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2735" windowHeight="9045" activeTab="0"/>
  </bookViews>
  <sheets>
    <sheet name="Daten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<sst xmlns="http://schemas.openxmlformats.org/spreadsheetml/2006/main" count="607" uniqueCount="15">
  <si>
    <t>WPKN</t>
  </si>
  <si>
    <t>Anlage</t>
  </si>
  <si>
    <t>Dauer</t>
  </si>
  <si>
    <t>Datum_von</t>
  </si>
  <si>
    <t>Datum_bis</t>
  </si>
  <si>
    <t>Rendite pa</t>
  </si>
  <si>
    <t>Benchmark DS Wachstum</t>
  </si>
  <si>
    <t>EA 1 WE</t>
  </si>
  <si>
    <t>EZP 1 WE</t>
  </si>
  <si>
    <t/>
  </si>
  <si>
    <t>Einzahlplan</t>
  </si>
  <si>
    <t>Einmalanlage</t>
  </si>
  <si>
    <t>Verkauf zum Ultimo</t>
  </si>
  <si>
    <t>Ankauf zum Ultimo</t>
  </si>
  <si>
    <t>Farbpalette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</si>
</sst>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0.0%"/>
    <numFmt numFmtId="170" formatCode="0.000%"/>
  </numFmts>
  <fonts count="9">
    <font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MS Sans Serif"/>
      <family val="0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/>
      <protection/>
    </xf>
    <xf numFmtId="0" fontId="1" fillId="0" borderId="2" xfId="18" applyFont="1" applyFill="1" applyBorder="1" applyAlignment="1">
      <alignment horizontal="left" wrapText="1"/>
      <protection/>
    </xf>
    <xf numFmtId="0" fontId="1" fillId="0" borderId="2" xfId="18" applyFont="1" applyFill="1" applyBorder="1" applyAlignment="1">
      <alignment horizontal="right" wrapText="1"/>
      <protection/>
    </xf>
    <xf numFmtId="168" fontId="1" fillId="0" borderId="2" xfId="18" applyNumberFormat="1" applyFont="1" applyFill="1" applyBorder="1" applyAlignment="1">
      <alignment horizontal="right" wrapText="1"/>
      <protection/>
    </xf>
    <xf numFmtId="10" fontId="1" fillId="0" borderId="2" xfId="18" applyNumberFormat="1" applyFont="1" applyFill="1" applyBorder="1" applyAlignment="1">
      <alignment horizontal="right" wrapText="1"/>
      <protection/>
    </xf>
    <xf numFmtId="10" fontId="0" fillId="0" borderId="0" xfId="0" applyNumberFormat="1" applyAlignment="1">
      <alignment/>
    </xf>
    <xf numFmtId="1" fontId="1" fillId="0" borderId="2" xfId="1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" fontId="1" fillId="0" borderId="3" xfId="18" applyNumberFormat="1" applyFont="1" applyFill="1" applyBorder="1" applyAlignment="1">
      <alignment horizontal="right" wrapText="1"/>
      <protection/>
    </xf>
    <xf numFmtId="0" fontId="1" fillId="0" borderId="0" xfId="18" applyFont="1" applyFill="1" applyBorder="1" applyAlignment="1">
      <alignment horizontal="center"/>
      <protection/>
    </xf>
    <xf numFmtId="1" fontId="1" fillId="0" borderId="4" xfId="18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1" fillId="0" borderId="2" xfId="18" applyNumberFormat="1" applyFont="1" applyFill="1" applyBorder="1" applyAlignment="1">
      <alignment horizontal="right" wrapText="1"/>
      <protection/>
    </xf>
    <xf numFmtId="1" fontId="1" fillId="0" borderId="0" xfId="18" applyNumberFormat="1" applyFont="1" applyFill="1" applyBorder="1" applyAlignment="1">
      <alignment horizontal="center" textRotation="90"/>
      <protection/>
    </xf>
    <xf numFmtId="1" fontId="1" fillId="0" borderId="0" xfId="18" applyNumberFormat="1" applyFont="1" applyFill="1" applyBorder="1" applyAlignment="1">
      <alignment horizontal="center" textRotation="90"/>
      <protection/>
    </xf>
    <xf numFmtId="0" fontId="5" fillId="0" borderId="0" xfId="0" applyFont="1" applyAlignment="1">
      <alignment textRotation="90"/>
    </xf>
    <xf numFmtId="0" fontId="0" fillId="0" borderId="0" xfId="0" applyAlignment="1">
      <alignment horizontal="center" textRotation="90"/>
    </xf>
    <xf numFmtId="0" fontId="1" fillId="0" borderId="0" xfId="18" applyFont="1" applyFill="1" applyBorder="1" applyAlignment="1">
      <alignment horizontal="center" textRotation="90"/>
      <protection/>
    </xf>
    <xf numFmtId="0" fontId="6" fillId="3" borderId="0" xfId="0" applyFont="1" applyFill="1" applyAlignment="1">
      <alignment/>
    </xf>
    <xf numFmtId="0" fontId="7" fillId="0" borderId="0" xfId="0" applyFont="1" applyAlignment="1">
      <alignment/>
    </xf>
    <xf numFmtId="169" fontId="5" fillId="0" borderId="2" xfId="17" applyNumberFormat="1" applyFont="1" applyFill="1" applyBorder="1" applyAlignment="1">
      <alignment horizontal="right" wrapText="1"/>
    </xf>
    <xf numFmtId="0" fontId="6" fillId="4" borderId="0" xfId="0" applyFont="1" applyFill="1" applyAlignment="1">
      <alignment/>
    </xf>
    <xf numFmtId="169" fontId="8" fillId="4" borderId="2" xfId="17" applyNumberFormat="1" applyFont="1" applyFill="1" applyBorder="1" applyAlignment="1">
      <alignment horizontal="right" wrapText="1"/>
    </xf>
    <xf numFmtId="169" fontId="8" fillId="3" borderId="2" xfId="17" applyNumberFormat="1" applyFont="1" applyFill="1" applyBorder="1" applyAlignment="1">
      <alignment horizontal="right" wrapText="1"/>
    </xf>
    <xf numFmtId="0" fontId="7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6" fillId="7" borderId="0" xfId="0" applyFont="1" applyFill="1" applyAlignment="1">
      <alignment/>
    </xf>
    <xf numFmtId="0" fontId="6" fillId="8" borderId="0" xfId="0" applyFont="1" applyFill="1" applyAlignment="1">
      <alignment/>
    </xf>
    <xf numFmtId="169" fontId="5" fillId="6" borderId="2" xfId="17" applyNumberFormat="1" applyFont="1" applyFill="1" applyBorder="1" applyAlignment="1">
      <alignment horizontal="right" wrapText="1"/>
    </xf>
    <xf numFmtId="169" fontId="5" fillId="5" borderId="2" xfId="17" applyNumberFormat="1" applyFont="1" applyFill="1" applyBorder="1" applyAlignment="1">
      <alignment horizontal="right" wrapText="1"/>
    </xf>
    <xf numFmtId="169" fontId="8" fillId="7" borderId="2" xfId="17" applyNumberFormat="1" applyFont="1" applyFill="1" applyBorder="1" applyAlignment="1">
      <alignment horizontal="right" wrapText="1"/>
    </xf>
    <xf numFmtId="169" fontId="8" fillId="8" borderId="2" xfId="17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dxfs count="3">
    <dxf>
      <fill>
        <patternFill>
          <bgColor rgb="FFFFFF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1</xdr:row>
      <xdr:rowOff>28575</xdr:rowOff>
    </xdr:from>
    <xdr:to>
      <xdr:col>22</xdr:col>
      <xdr:colOff>161925</xdr:colOff>
      <xdr:row>3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73"/>
  <sheetViews>
    <sheetView tabSelected="1" workbookViewId="0" topLeftCell="A1">
      <pane ySplit="1" topLeftCell="BM219" activePane="bottomLeft" state="frozen"/>
      <selection pane="topLeft" activeCell="A1" sqref="A1"/>
      <selection pane="bottomLeft" activeCell="E242" sqref="E242"/>
    </sheetView>
  </sheetViews>
  <sheetFormatPr defaultColWidth="11.421875" defaultRowHeight="12.75"/>
  <cols>
    <col min="1" max="1" width="21.7109375" style="0" bestFit="1" customWidth="1"/>
    <col min="2" max="2" width="8.8515625" style="0" bestFit="1" customWidth="1"/>
    <col min="3" max="3" width="5.8515625" style="0" bestFit="1" customWidth="1"/>
    <col min="4" max="4" width="10.00390625" style="0" bestFit="1" customWidth="1"/>
    <col min="5" max="5" width="9.7109375" style="0" bestFit="1" customWidth="1"/>
    <col min="6" max="6" width="9.5742187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9" ht="24">
      <c r="A2" s="2" t="s">
        <v>6</v>
      </c>
      <c r="B2" s="2" t="s">
        <v>7</v>
      </c>
      <c r="C2" s="3">
        <v>1</v>
      </c>
      <c r="D2" s="4">
        <v>31412</v>
      </c>
      <c r="E2" s="4">
        <v>31777</v>
      </c>
      <c r="F2" s="5">
        <v>0.10769014067261695</v>
      </c>
      <c r="G2">
        <f>YEAR(D2)</f>
        <v>1985</v>
      </c>
      <c r="H2">
        <f>YEAR(E2)</f>
        <v>1986</v>
      </c>
      <c r="I2" s="6">
        <f>F2</f>
        <v>0.10769014067261695</v>
      </c>
    </row>
    <row r="3" spans="1:9" ht="24">
      <c r="A3" s="2" t="s">
        <v>6</v>
      </c>
      <c r="B3" s="2" t="s">
        <v>7</v>
      </c>
      <c r="C3" s="3">
        <v>1</v>
      </c>
      <c r="D3" s="4">
        <v>31777</v>
      </c>
      <c r="E3" s="4">
        <v>32142</v>
      </c>
      <c r="F3" s="5">
        <v>0.010329303763566777</v>
      </c>
      <c r="G3">
        <f aca="true" t="shared" si="0" ref="G3:G66">YEAR(D3)</f>
        <v>1986</v>
      </c>
      <c r="H3">
        <f aca="true" t="shared" si="1" ref="H3:H66">YEAR(E3)</f>
        <v>1987</v>
      </c>
      <c r="I3" s="6">
        <f aca="true" t="shared" si="2" ref="I3:I66">F3</f>
        <v>0.010329303763566777</v>
      </c>
    </row>
    <row r="4" spans="1:9" ht="24">
      <c r="A4" s="2" t="s">
        <v>6</v>
      </c>
      <c r="B4" s="2" t="s">
        <v>7</v>
      </c>
      <c r="C4" s="3">
        <v>1</v>
      </c>
      <c r="D4" s="4">
        <v>32142</v>
      </c>
      <c r="E4" s="4">
        <v>32508</v>
      </c>
      <c r="F4" s="5">
        <v>0.1629730446596147</v>
      </c>
      <c r="G4">
        <f t="shared" si="0"/>
        <v>1987</v>
      </c>
      <c r="H4">
        <f t="shared" si="1"/>
        <v>1988</v>
      </c>
      <c r="I4" s="6">
        <f t="shared" si="2"/>
        <v>0.1629730446596147</v>
      </c>
    </row>
    <row r="5" spans="1:9" ht="24">
      <c r="A5" s="2" t="s">
        <v>6</v>
      </c>
      <c r="B5" s="2" t="s">
        <v>7</v>
      </c>
      <c r="C5" s="3">
        <v>1</v>
      </c>
      <c r="D5" s="4">
        <v>32508</v>
      </c>
      <c r="E5" s="4">
        <v>32873</v>
      </c>
      <c r="F5" s="5">
        <v>0.08081438542180042</v>
      </c>
      <c r="G5">
        <f t="shared" si="0"/>
        <v>1988</v>
      </c>
      <c r="H5">
        <f t="shared" si="1"/>
        <v>1989</v>
      </c>
      <c r="I5" s="6">
        <f t="shared" si="2"/>
        <v>0.08081438542180042</v>
      </c>
    </row>
    <row r="6" spans="1:9" ht="24">
      <c r="A6" s="2" t="s">
        <v>6</v>
      </c>
      <c r="B6" s="2" t="s">
        <v>7</v>
      </c>
      <c r="C6" s="3">
        <v>1</v>
      </c>
      <c r="D6" s="4">
        <v>32873</v>
      </c>
      <c r="E6" s="4">
        <v>33238</v>
      </c>
      <c r="F6" s="5">
        <v>-0.07567262469890434</v>
      </c>
      <c r="G6">
        <f t="shared" si="0"/>
        <v>1989</v>
      </c>
      <c r="H6">
        <f t="shared" si="1"/>
        <v>1990</v>
      </c>
      <c r="I6" s="6">
        <f t="shared" si="2"/>
        <v>-0.07567262469890434</v>
      </c>
    </row>
    <row r="7" spans="1:9" ht="24">
      <c r="A7" s="2" t="s">
        <v>6</v>
      </c>
      <c r="B7" s="2" t="s">
        <v>7</v>
      </c>
      <c r="C7" s="3">
        <v>1</v>
      </c>
      <c r="D7" s="4">
        <v>33238</v>
      </c>
      <c r="E7" s="4">
        <v>33603</v>
      </c>
      <c r="F7" s="5">
        <v>0.13740717768114252</v>
      </c>
      <c r="G7">
        <f t="shared" si="0"/>
        <v>1990</v>
      </c>
      <c r="H7">
        <f t="shared" si="1"/>
        <v>1991</v>
      </c>
      <c r="I7" s="6">
        <f t="shared" si="2"/>
        <v>0.13740717768114252</v>
      </c>
    </row>
    <row r="8" spans="1:9" ht="24">
      <c r="A8" s="2" t="s">
        <v>6</v>
      </c>
      <c r="B8" s="2" t="s">
        <v>7</v>
      </c>
      <c r="C8" s="3">
        <v>1</v>
      </c>
      <c r="D8" s="4">
        <v>33603</v>
      </c>
      <c r="E8" s="4">
        <v>33969</v>
      </c>
      <c r="F8" s="5">
        <v>0.0933295813242716</v>
      </c>
      <c r="G8">
        <f t="shared" si="0"/>
        <v>1991</v>
      </c>
      <c r="H8">
        <f t="shared" si="1"/>
        <v>1992</v>
      </c>
      <c r="I8" s="6">
        <f t="shared" si="2"/>
        <v>0.0933295813242716</v>
      </c>
    </row>
    <row r="9" spans="1:9" ht="24">
      <c r="A9" s="2" t="s">
        <v>6</v>
      </c>
      <c r="B9" s="2" t="s">
        <v>7</v>
      </c>
      <c r="C9" s="3">
        <v>1</v>
      </c>
      <c r="D9" s="4">
        <v>33969</v>
      </c>
      <c r="E9" s="4">
        <v>34334</v>
      </c>
      <c r="F9" s="5">
        <v>0.22825745284719878</v>
      </c>
      <c r="G9">
        <f t="shared" si="0"/>
        <v>1992</v>
      </c>
      <c r="H9">
        <f t="shared" si="1"/>
        <v>1993</v>
      </c>
      <c r="I9" s="6">
        <f t="shared" si="2"/>
        <v>0.22825745284719878</v>
      </c>
    </row>
    <row r="10" spans="1:9" ht="24">
      <c r="A10" s="2" t="s">
        <v>6</v>
      </c>
      <c r="B10" s="2" t="s">
        <v>7</v>
      </c>
      <c r="C10" s="3">
        <v>1</v>
      </c>
      <c r="D10" s="4">
        <v>34334</v>
      </c>
      <c r="E10" s="4">
        <v>34699</v>
      </c>
      <c r="F10" s="5">
        <v>-0.04166700000182011</v>
      </c>
      <c r="G10">
        <f t="shared" si="0"/>
        <v>1993</v>
      </c>
      <c r="H10">
        <f t="shared" si="1"/>
        <v>1994</v>
      </c>
      <c r="I10" s="6">
        <f t="shared" si="2"/>
        <v>-0.04166700000182011</v>
      </c>
    </row>
    <row r="11" spans="1:9" ht="24">
      <c r="A11" s="2" t="s">
        <v>6</v>
      </c>
      <c r="B11" s="2" t="s">
        <v>7</v>
      </c>
      <c r="C11" s="3">
        <v>1</v>
      </c>
      <c r="D11" s="4">
        <v>34699</v>
      </c>
      <c r="E11" s="4">
        <v>35064</v>
      </c>
      <c r="F11" s="5">
        <v>0.15098686416577656</v>
      </c>
      <c r="G11">
        <f t="shared" si="0"/>
        <v>1994</v>
      </c>
      <c r="H11">
        <f t="shared" si="1"/>
        <v>1995</v>
      </c>
      <c r="I11" s="6">
        <f t="shared" si="2"/>
        <v>0.15098686416577656</v>
      </c>
    </row>
    <row r="12" spans="1:9" ht="24">
      <c r="A12" s="2" t="s">
        <v>6</v>
      </c>
      <c r="B12" s="2" t="s">
        <v>7</v>
      </c>
      <c r="C12" s="3">
        <v>1</v>
      </c>
      <c r="D12" s="4">
        <v>35064</v>
      </c>
      <c r="E12" s="4">
        <v>35430</v>
      </c>
      <c r="F12" s="5">
        <v>0.1505959270261421</v>
      </c>
      <c r="G12">
        <f t="shared" si="0"/>
        <v>1995</v>
      </c>
      <c r="H12">
        <f t="shared" si="1"/>
        <v>1996</v>
      </c>
      <c r="I12" s="6">
        <f t="shared" si="2"/>
        <v>0.1505959270261421</v>
      </c>
    </row>
    <row r="13" spans="1:9" ht="24">
      <c r="A13" s="2" t="s">
        <v>6</v>
      </c>
      <c r="B13" s="2" t="s">
        <v>7</v>
      </c>
      <c r="C13" s="3">
        <v>1</v>
      </c>
      <c r="D13" s="4">
        <v>35430</v>
      </c>
      <c r="E13" s="4">
        <v>35795</v>
      </c>
      <c r="F13" s="5">
        <v>0.1946189290318039</v>
      </c>
      <c r="G13">
        <f t="shared" si="0"/>
        <v>1996</v>
      </c>
      <c r="H13">
        <f t="shared" si="1"/>
        <v>1997</v>
      </c>
      <c r="I13" s="6">
        <f t="shared" si="2"/>
        <v>0.1946189290318039</v>
      </c>
    </row>
    <row r="14" spans="1:9" ht="24">
      <c r="A14" s="2" t="s">
        <v>6</v>
      </c>
      <c r="B14" s="2" t="s">
        <v>7</v>
      </c>
      <c r="C14" s="3">
        <v>1</v>
      </c>
      <c r="D14" s="4">
        <v>35795</v>
      </c>
      <c r="E14" s="4">
        <v>36160</v>
      </c>
      <c r="F14" s="5">
        <v>0.14497187549321144</v>
      </c>
      <c r="G14">
        <f t="shared" si="0"/>
        <v>1997</v>
      </c>
      <c r="H14">
        <f t="shared" si="1"/>
        <v>1998</v>
      </c>
      <c r="I14" s="6">
        <f t="shared" si="2"/>
        <v>0.14497187549321144</v>
      </c>
    </row>
    <row r="15" spans="1:9" ht="24">
      <c r="A15" s="2" t="s">
        <v>6</v>
      </c>
      <c r="B15" s="2" t="s">
        <v>7</v>
      </c>
      <c r="C15" s="3">
        <v>1</v>
      </c>
      <c r="D15" s="4">
        <v>36160</v>
      </c>
      <c r="E15" s="4">
        <v>36525</v>
      </c>
      <c r="F15" s="5">
        <v>0.13893985145324983</v>
      </c>
      <c r="G15">
        <f t="shared" si="0"/>
        <v>1998</v>
      </c>
      <c r="H15">
        <f t="shared" si="1"/>
        <v>1999</v>
      </c>
      <c r="I15" s="6">
        <f t="shared" si="2"/>
        <v>0.13893985145324983</v>
      </c>
    </row>
    <row r="16" spans="1:9" ht="24">
      <c r="A16" s="2" t="s">
        <v>6</v>
      </c>
      <c r="B16" s="2" t="s">
        <v>7</v>
      </c>
      <c r="C16" s="3">
        <v>1</v>
      </c>
      <c r="D16" s="4">
        <v>36525</v>
      </c>
      <c r="E16" s="4">
        <v>36891</v>
      </c>
      <c r="F16" s="5">
        <v>0.02484610558975442</v>
      </c>
      <c r="G16">
        <f t="shared" si="0"/>
        <v>1999</v>
      </c>
      <c r="H16">
        <f t="shared" si="1"/>
        <v>2000</v>
      </c>
      <c r="I16" s="6">
        <f t="shared" si="2"/>
        <v>0.02484610558975442</v>
      </c>
    </row>
    <row r="17" spans="1:9" ht="24">
      <c r="A17" s="2" t="s">
        <v>6</v>
      </c>
      <c r="B17" s="2" t="s">
        <v>7</v>
      </c>
      <c r="C17" s="3">
        <v>1</v>
      </c>
      <c r="D17" s="4">
        <v>36891</v>
      </c>
      <c r="E17" s="4">
        <v>37256</v>
      </c>
      <c r="F17" s="5">
        <v>-0.020122394776004526</v>
      </c>
      <c r="G17">
        <f t="shared" si="0"/>
        <v>2000</v>
      </c>
      <c r="H17">
        <f t="shared" si="1"/>
        <v>2001</v>
      </c>
      <c r="I17" s="6">
        <f t="shared" si="2"/>
        <v>-0.020122394776004526</v>
      </c>
    </row>
    <row r="18" spans="1:9" ht="24">
      <c r="A18" s="2" t="s">
        <v>6</v>
      </c>
      <c r="B18" s="2" t="s">
        <v>7</v>
      </c>
      <c r="C18" s="3">
        <v>2</v>
      </c>
      <c r="D18" s="4">
        <v>31412</v>
      </c>
      <c r="E18" s="4">
        <v>32142</v>
      </c>
      <c r="F18" s="5">
        <v>0.05789026302898348</v>
      </c>
      <c r="G18">
        <f t="shared" si="0"/>
        <v>1985</v>
      </c>
      <c r="H18">
        <f t="shared" si="1"/>
        <v>1987</v>
      </c>
      <c r="I18" s="6">
        <f t="shared" si="2"/>
        <v>0.05789026302898348</v>
      </c>
    </row>
    <row r="19" spans="1:9" ht="24">
      <c r="A19" s="2" t="s">
        <v>6</v>
      </c>
      <c r="B19" s="2" t="s">
        <v>7</v>
      </c>
      <c r="C19" s="3">
        <v>2</v>
      </c>
      <c r="D19" s="4">
        <v>31777</v>
      </c>
      <c r="E19" s="4">
        <v>32508</v>
      </c>
      <c r="F19" s="5">
        <v>0.08396759476782512</v>
      </c>
      <c r="G19">
        <f t="shared" si="0"/>
        <v>1986</v>
      </c>
      <c r="H19">
        <f t="shared" si="1"/>
        <v>1988</v>
      </c>
      <c r="I19" s="6">
        <f t="shared" si="2"/>
        <v>0.08396759476782512</v>
      </c>
    </row>
    <row r="20" spans="1:9" ht="24">
      <c r="A20" s="2" t="s">
        <v>6</v>
      </c>
      <c r="B20" s="2" t="s">
        <v>7</v>
      </c>
      <c r="C20" s="3">
        <v>2</v>
      </c>
      <c r="D20" s="4">
        <v>32142</v>
      </c>
      <c r="E20" s="4">
        <v>32873</v>
      </c>
      <c r="F20" s="5">
        <v>0.12114138114954143</v>
      </c>
      <c r="G20">
        <f t="shared" si="0"/>
        <v>1987</v>
      </c>
      <c r="H20">
        <f t="shared" si="1"/>
        <v>1989</v>
      </c>
      <c r="I20" s="6">
        <f t="shared" si="2"/>
        <v>0.12114138114954143</v>
      </c>
    </row>
    <row r="21" spans="1:9" ht="24">
      <c r="A21" s="2" t="s">
        <v>6</v>
      </c>
      <c r="B21" s="2" t="s">
        <v>7</v>
      </c>
      <c r="C21" s="3">
        <v>2</v>
      </c>
      <c r="D21" s="4">
        <v>32508</v>
      </c>
      <c r="E21" s="4">
        <v>33238</v>
      </c>
      <c r="F21" s="5">
        <v>-0.00048695653103181247</v>
      </c>
      <c r="G21">
        <f t="shared" si="0"/>
        <v>1988</v>
      </c>
      <c r="H21">
        <f t="shared" si="1"/>
        <v>1990</v>
      </c>
      <c r="I21" s="6">
        <f t="shared" si="2"/>
        <v>-0.00048695653103181247</v>
      </c>
    </row>
    <row r="22" spans="1:9" ht="24">
      <c r="A22" s="2" t="s">
        <v>6</v>
      </c>
      <c r="B22" s="2" t="s">
        <v>7</v>
      </c>
      <c r="C22" s="3">
        <v>2</v>
      </c>
      <c r="D22" s="4">
        <v>32873</v>
      </c>
      <c r="E22" s="4">
        <v>33603</v>
      </c>
      <c r="F22" s="5">
        <v>0.025347058899881647</v>
      </c>
      <c r="G22">
        <f t="shared" si="0"/>
        <v>1989</v>
      </c>
      <c r="H22">
        <f t="shared" si="1"/>
        <v>1991</v>
      </c>
      <c r="I22" s="6">
        <f t="shared" si="2"/>
        <v>0.025347058899881647</v>
      </c>
    </row>
    <row r="23" spans="1:9" ht="24">
      <c r="A23" s="2" t="s">
        <v>6</v>
      </c>
      <c r="B23" s="2" t="s">
        <v>7</v>
      </c>
      <c r="C23" s="3">
        <v>2</v>
      </c>
      <c r="D23" s="4">
        <v>33238</v>
      </c>
      <c r="E23" s="4">
        <v>33969</v>
      </c>
      <c r="F23" s="5">
        <v>0.11515062362415618</v>
      </c>
      <c r="G23">
        <f t="shared" si="0"/>
        <v>1990</v>
      </c>
      <c r="H23">
        <f t="shared" si="1"/>
        <v>1992</v>
      </c>
      <c r="I23" s="6">
        <f t="shared" si="2"/>
        <v>0.11515062362415618</v>
      </c>
    </row>
    <row r="24" spans="1:9" ht="24">
      <c r="A24" s="2" t="s">
        <v>6</v>
      </c>
      <c r="B24" s="2" t="s">
        <v>7</v>
      </c>
      <c r="C24" s="3">
        <v>2</v>
      </c>
      <c r="D24" s="4">
        <v>33603</v>
      </c>
      <c r="E24" s="4">
        <v>34334</v>
      </c>
      <c r="F24" s="5">
        <v>0.1588313970029651</v>
      </c>
      <c r="G24">
        <f t="shared" si="0"/>
        <v>1991</v>
      </c>
      <c r="H24">
        <f t="shared" si="1"/>
        <v>1993</v>
      </c>
      <c r="I24" s="6">
        <f t="shared" si="2"/>
        <v>0.1588313970029651</v>
      </c>
    </row>
    <row r="25" spans="1:9" ht="24">
      <c r="A25" s="2" t="s">
        <v>6</v>
      </c>
      <c r="B25" s="2" t="s">
        <v>7</v>
      </c>
      <c r="C25" s="3">
        <v>2</v>
      </c>
      <c r="D25" s="4">
        <v>33969</v>
      </c>
      <c r="E25" s="4">
        <v>34699</v>
      </c>
      <c r="F25" s="5">
        <v>0.084933016161449</v>
      </c>
      <c r="G25">
        <f t="shared" si="0"/>
        <v>1992</v>
      </c>
      <c r="H25">
        <f t="shared" si="1"/>
        <v>1994</v>
      </c>
      <c r="I25" s="6">
        <f t="shared" si="2"/>
        <v>0.084933016161449</v>
      </c>
    </row>
    <row r="26" spans="1:9" ht="24">
      <c r="A26" s="2" t="s">
        <v>6</v>
      </c>
      <c r="B26" s="2" t="s">
        <v>7</v>
      </c>
      <c r="C26" s="3">
        <v>2</v>
      </c>
      <c r="D26" s="4">
        <v>34334</v>
      </c>
      <c r="E26" s="4">
        <v>35064</v>
      </c>
      <c r="F26" s="5">
        <v>0.050251729108067744</v>
      </c>
      <c r="G26">
        <f t="shared" si="0"/>
        <v>1993</v>
      </c>
      <c r="H26">
        <f t="shared" si="1"/>
        <v>1995</v>
      </c>
      <c r="I26" s="6">
        <f t="shared" si="2"/>
        <v>0.050251729108067744</v>
      </c>
    </row>
    <row r="27" spans="1:9" ht="24">
      <c r="A27" s="2" t="s">
        <v>6</v>
      </c>
      <c r="B27" s="2" t="s">
        <v>7</v>
      </c>
      <c r="C27" s="3">
        <v>2</v>
      </c>
      <c r="D27" s="4">
        <v>34699</v>
      </c>
      <c r="E27" s="4">
        <v>35430</v>
      </c>
      <c r="F27" s="5">
        <v>0.1507913789952262</v>
      </c>
      <c r="G27">
        <f t="shared" si="0"/>
        <v>1994</v>
      </c>
      <c r="H27">
        <f t="shared" si="1"/>
        <v>1996</v>
      </c>
      <c r="I27" s="6">
        <f t="shared" si="2"/>
        <v>0.1507913789952262</v>
      </c>
    </row>
    <row r="28" spans="1:9" ht="24">
      <c r="A28" s="2" t="s">
        <v>6</v>
      </c>
      <c r="B28" s="2" t="s">
        <v>7</v>
      </c>
      <c r="C28" s="3">
        <v>2</v>
      </c>
      <c r="D28" s="4">
        <v>35064</v>
      </c>
      <c r="E28" s="4">
        <v>35795</v>
      </c>
      <c r="F28" s="5">
        <v>0.17240081631339943</v>
      </c>
      <c r="G28">
        <f t="shared" si="0"/>
        <v>1995</v>
      </c>
      <c r="H28">
        <f t="shared" si="1"/>
        <v>1997</v>
      </c>
      <c r="I28" s="6">
        <f t="shared" si="2"/>
        <v>0.17240081631339943</v>
      </c>
    </row>
    <row r="29" spans="1:9" ht="24">
      <c r="A29" s="2" t="s">
        <v>6</v>
      </c>
      <c r="B29" s="2" t="s">
        <v>7</v>
      </c>
      <c r="C29" s="3">
        <v>2</v>
      </c>
      <c r="D29" s="4">
        <v>35430</v>
      </c>
      <c r="E29" s="4">
        <v>36160</v>
      </c>
      <c r="F29" s="5">
        <v>0.169531990017048</v>
      </c>
      <c r="G29">
        <f t="shared" si="0"/>
        <v>1996</v>
      </c>
      <c r="H29">
        <f t="shared" si="1"/>
        <v>1998</v>
      </c>
      <c r="I29" s="6">
        <f t="shared" si="2"/>
        <v>0.169531990017048</v>
      </c>
    </row>
    <row r="30" spans="1:9" ht="24">
      <c r="A30" s="2" t="s">
        <v>6</v>
      </c>
      <c r="B30" s="2" t="s">
        <v>7</v>
      </c>
      <c r="C30" s="3">
        <v>2</v>
      </c>
      <c r="D30" s="4">
        <v>35795</v>
      </c>
      <c r="E30" s="4">
        <v>36525</v>
      </c>
      <c r="F30" s="5">
        <v>0.1419518806816631</v>
      </c>
      <c r="G30">
        <f t="shared" si="0"/>
        <v>1997</v>
      </c>
      <c r="H30">
        <f t="shared" si="1"/>
        <v>1999</v>
      </c>
      <c r="I30" s="6">
        <f t="shared" si="2"/>
        <v>0.1419518806816631</v>
      </c>
    </row>
    <row r="31" spans="1:9" ht="24">
      <c r="A31" s="2" t="s">
        <v>6</v>
      </c>
      <c r="B31" s="2" t="s">
        <v>7</v>
      </c>
      <c r="C31" s="3">
        <v>2</v>
      </c>
      <c r="D31" s="4">
        <v>36160</v>
      </c>
      <c r="E31" s="4">
        <v>36891</v>
      </c>
      <c r="F31" s="5">
        <v>0.08038792628520097</v>
      </c>
      <c r="G31">
        <f t="shared" si="0"/>
        <v>1998</v>
      </c>
      <c r="H31">
        <f t="shared" si="1"/>
        <v>2000</v>
      </c>
      <c r="I31" s="6">
        <f t="shared" si="2"/>
        <v>0.08038792628520097</v>
      </c>
    </row>
    <row r="32" spans="1:9" ht="24">
      <c r="A32" s="2" t="s">
        <v>6</v>
      </c>
      <c r="B32" s="2" t="s">
        <v>7</v>
      </c>
      <c r="C32" s="3">
        <v>2</v>
      </c>
      <c r="D32" s="4">
        <v>36525</v>
      </c>
      <c r="E32" s="4">
        <v>37256</v>
      </c>
      <c r="F32" s="5">
        <v>0.00210964852576212</v>
      </c>
      <c r="G32">
        <f t="shared" si="0"/>
        <v>1999</v>
      </c>
      <c r="H32">
        <f t="shared" si="1"/>
        <v>2001</v>
      </c>
      <c r="I32" s="6">
        <f t="shared" si="2"/>
        <v>0.00210964852576212</v>
      </c>
    </row>
    <row r="33" spans="1:9" ht="24">
      <c r="A33" s="2" t="s">
        <v>6</v>
      </c>
      <c r="B33" s="2" t="s">
        <v>7</v>
      </c>
      <c r="C33" s="3">
        <v>3</v>
      </c>
      <c r="D33" s="4">
        <v>31412</v>
      </c>
      <c r="E33" s="4">
        <v>32508</v>
      </c>
      <c r="F33" s="5">
        <v>0.09181811623292258</v>
      </c>
      <c r="G33">
        <f t="shared" si="0"/>
        <v>1985</v>
      </c>
      <c r="H33">
        <f t="shared" si="1"/>
        <v>1988</v>
      </c>
      <c r="I33" s="6">
        <f t="shared" si="2"/>
        <v>0.09181811623292258</v>
      </c>
    </row>
    <row r="34" spans="1:9" ht="24">
      <c r="A34" s="2" t="s">
        <v>6</v>
      </c>
      <c r="B34" s="2" t="s">
        <v>7</v>
      </c>
      <c r="C34" s="3">
        <v>3</v>
      </c>
      <c r="D34" s="4">
        <v>31777</v>
      </c>
      <c r="E34" s="4">
        <v>32873</v>
      </c>
      <c r="F34" s="5">
        <v>0.08291550416515103</v>
      </c>
      <c r="G34">
        <f t="shared" si="0"/>
        <v>1986</v>
      </c>
      <c r="H34">
        <f t="shared" si="1"/>
        <v>1989</v>
      </c>
      <c r="I34" s="6">
        <f t="shared" si="2"/>
        <v>0.08291550416515103</v>
      </c>
    </row>
    <row r="35" spans="1:9" ht="24">
      <c r="A35" s="2" t="s">
        <v>6</v>
      </c>
      <c r="B35" s="2" t="s">
        <v>7</v>
      </c>
      <c r="C35" s="3">
        <v>3</v>
      </c>
      <c r="D35" s="4">
        <v>32142</v>
      </c>
      <c r="E35" s="4">
        <v>33238</v>
      </c>
      <c r="F35" s="5">
        <v>0.05127303968096486</v>
      </c>
      <c r="G35">
        <f t="shared" si="0"/>
        <v>1987</v>
      </c>
      <c r="H35">
        <f t="shared" si="1"/>
        <v>1990</v>
      </c>
      <c r="I35" s="6">
        <f t="shared" si="2"/>
        <v>0.05127303968096486</v>
      </c>
    </row>
    <row r="36" spans="1:9" ht="24">
      <c r="A36" s="2" t="s">
        <v>6</v>
      </c>
      <c r="B36" s="2" t="s">
        <v>7</v>
      </c>
      <c r="C36" s="3">
        <v>3</v>
      </c>
      <c r="D36" s="4">
        <v>32508</v>
      </c>
      <c r="E36" s="4">
        <v>33603</v>
      </c>
      <c r="F36" s="5">
        <v>0.04351244332600879</v>
      </c>
      <c r="G36">
        <f t="shared" si="0"/>
        <v>1988</v>
      </c>
      <c r="H36">
        <f t="shared" si="1"/>
        <v>1991</v>
      </c>
      <c r="I36" s="6">
        <f t="shared" si="2"/>
        <v>0.04351244332600879</v>
      </c>
    </row>
    <row r="37" spans="1:9" ht="24">
      <c r="A37" s="2" t="s">
        <v>6</v>
      </c>
      <c r="B37" s="2" t="s">
        <v>7</v>
      </c>
      <c r="C37" s="3">
        <v>3</v>
      </c>
      <c r="D37" s="4">
        <v>32873</v>
      </c>
      <c r="E37" s="4">
        <v>33969</v>
      </c>
      <c r="F37" s="5">
        <v>0.04752475000156875</v>
      </c>
      <c r="G37">
        <f t="shared" si="0"/>
        <v>1989</v>
      </c>
      <c r="H37">
        <f t="shared" si="1"/>
        <v>1992</v>
      </c>
      <c r="I37" s="6">
        <f t="shared" si="2"/>
        <v>0.04752475000156875</v>
      </c>
    </row>
    <row r="38" spans="1:9" ht="24">
      <c r="A38" s="2" t="s">
        <v>6</v>
      </c>
      <c r="B38" s="2" t="s">
        <v>7</v>
      </c>
      <c r="C38" s="3">
        <v>3</v>
      </c>
      <c r="D38" s="4">
        <v>33238</v>
      </c>
      <c r="E38" s="4">
        <v>34334</v>
      </c>
      <c r="F38" s="5">
        <v>0.15164552331006442</v>
      </c>
      <c r="G38">
        <f t="shared" si="0"/>
        <v>1990</v>
      </c>
      <c r="H38">
        <f t="shared" si="1"/>
        <v>1993</v>
      </c>
      <c r="I38" s="6">
        <f t="shared" si="2"/>
        <v>0.15164552331006442</v>
      </c>
    </row>
    <row r="39" spans="1:9" ht="24">
      <c r="A39" s="2" t="s">
        <v>6</v>
      </c>
      <c r="B39" s="2" t="s">
        <v>7</v>
      </c>
      <c r="C39" s="3">
        <v>3</v>
      </c>
      <c r="D39" s="4">
        <v>33603</v>
      </c>
      <c r="E39" s="4">
        <v>34699</v>
      </c>
      <c r="F39" s="5">
        <v>0.08772468175689419</v>
      </c>
      <c r="G39">
        <f t="shared" si="0"/>
        <v>1991</v>
      </c>
      <c r="H39">
        <f t="shared" si="1"/>
        <v>1994</v>
      </c>
      <c r="I39" s="6">
        <f t="shared" si="2"/>
        <v>0.08772468175689419</v>
      </c>
    </row>
    <row r="40" spans="1:9" ht="24">
      <c r="A40" s="2" t="s">
        <v>6</v>
      </c>
      <c r="B40" s="2" t="s">
        <v>7</v>
      </c>
      <c r="C40" s="3">
        <v>3</v>
      </c>
      <c r="D40" s="4">
        <v>33969</v>
      </c>
      <c r="E40" s="4">
        <v>35064</v>
      </c>
      <c r="F40" s="5">
        <v>0.10651865326386778</v>
      </c>
      <c r="G40">
        <f t="shared" si="0"/>
        <v>1992</v>
      </c>
      <c r="H40">
        <f t="shared" si="1"/>
        <v>1995</v>
      </c>
      <c r="I40" s="6">
        <f t="shared" si="2"/>
        <v>0.10651865326386778</v>
      </c>
    </row>
    <row r="41" spans="1:9" ht="24">
      <c r="A41" s="2" t="s">
        <v>6</v>
      </c>
      <c r="B41" s="2" t="s">
        <v>7</v>
      </c>
      <c r="C41" s="3">
        <v>3</v>
      </c>
      <c r="D41" s="4">
        <v>34334</v>
      </c>
      <c r="E41" s="4">
        <v>35430</v>
      </c>
      <c r="F41" s="5">
        <v>0.08268772818991166</v>
      </c>
      <c r="G41">
        <f t="shared" si="0"/>
        <v>1993</v>
      </c>
      <c r="H41">
        <f t="shared" si="1"/>
        <v>1996</v>
      </c>
      <c r="I41" s="6">
        <f t="shared" si="2"/>
        <v>0.08268772818991166</v>
      </c>
    </row>
    <row r="42" spans="1:9" ht="24">
      <c r="A42" s="2" t="s">
        <v>6</v>
      </c>
      <c r="B42" s="2" t="s">
        <v>7</v>
      </c>
      <c r="C42" s="3">
        <v>3</v>
      </c>
      <c r="D42" s="4">
        <v>34699</v>
      </c>
      <c r="E42" s="4">
        <v>35795</v>
      </c>
      <c r="F42" s="5">
        <v>0.16521892730687493</v>
      </c>
      <c r="G42">
        <f t="shared" si="0"/>
        <v>1994</v>
      </c>
      <c r="H42">
        <f t="shared" si="1"/>
        <v>1997</v>
      </c>
      <c r="I42" s="6">
        <f t="shared" si="2"/>
        <v>0.16521892730687493</v>
      </c>
    </row>
    <row r="43" spans="1:9" ht="24">
      <c r="A43" s="2" t="s">
        <v>6</v>
      </c>
      <c r="B43" s="2" t="s">
        <v>7</v>
      </c>
      <c r="C43" s="3">
        <v>3</v>
      </c>
      <c r="D43" s="4">
        <v>35064</v>
      </c>
      <c r="E43" s="4">
        <v>36160</v>
      </c>
      <c r="F43" s="5">
        <v>0.16318559295956958</v>
      </c>
      <c r="G43">
        <f t="shared" si="0"/>
        <v>1995</v>
      </c>
      <c r="H43">
        <f t="shared" si="1"/>
        <v>1998</v>
      </c>
      <c r="I43" s="6">
        <f t="shared" si="2"/>
        <v>0.16318559295956958</v>
      </c>
    </row>
    <row r="44" spans="1:9" ht="24">
      <c r="A44" s="2" t="s">
        <v>6</v>
      </c>
      <c r="B44" s="2" t="s">
        <v>7</v>
      </c>
      <c r="C44" s="3">
        <v>3</v>
      </c>
      <c r="D44" s="4">
        <v>35430</v>
      </c>
      <c r="E44" s="4">
        <v>36525</v>
      </c>
      <c r="F44" s="5">
        <v>0.15924438248177775</v>
      </c>
      <c r="G44">
        <f t="shared" si="0"/>
        <v>1996</v>
      </c>
      <c r="H44">
        <f t="shared" si="1"/>
        <v>1999</v>
      </c>
      <c r="I44" s="6">
        <f t="shared" si="2"/>
        <v>0.15924438248177775</v>
      </c>
    </row>
    <row r="45" spans="1:9" ht="24">
      <c r="A45" s="2" t="s">
        <v>6</v>
      </c>
      <c r="B45" s="2" t="s">
        <v>7</v>
      </c>
      <c r="C45" s="3">
        <v>3</v>
      </c>
      <c r="D45" s="4">
        <v>35795</v>
      </c>
      <c r="E45" s="4">
        <v>36891</v>
      </c>
      <c r="F45" s="5">
        <v>0.10150064156163574</v>
      </c>
      <c r="G45">
        <f t="shared" si="0"/>
        <v>1997</v>
      </c>
      <c r="H45">
        <f t="shared" si="1"/>
        <v>2000</v>
      </c>
      <c r="I45" s="6">
        <f t="shared" si="2"/>
        <v>0.10150064156163574</v>
      </c>
    </row>
    <row r="46" spans="1:9" ht="24">
      <c r="A46" s="2" t="s">
        <v>6</v>
      </c>
      <c r="B46" s="2" t="s">
        <v>7</v>
      </c>
      <c r="C46" s="3">
        <v>3</v>
      </c>
      <c r="D46" s="4">
        <v>36160</v>
      </c>
      <c r="E46" s="4">
        <v>37256</v>
      </c>
      <c r="F46" s="5">
        <v>0.04578825197864078</v>
      </c>
      <c r="G46">
        <f t="shared" si="0"/>
        <v>1998</v>
      </c>
      <c r="H46">
        <f t="shared" si="1"/>
        <v>2001</v>
      </c>
      <c r="I46" s="6">
        <f t="shared" si="2"/>
        <v>0.04578825197864078</v>
      </c>
    </row>
    <row r="47" spans="1:9" ht="24">
      <c r="A47" s="2" t="s">
        <v>6</v>
      </c>
      <c r="B47" s="2" t="s">
        <v>7</v>
      </c>
      <c r="C47" s="3">
        <v>4</v>
      </c>
      <c r="D47" s="4">
        <v>31412</v>
      </c>
      <c r="E47" s="4">
        <v>32873</v>
      </c>
      <c r="F47" s="5">
        <v>0.0890567251511587</v>
      </c>
      <c r="G47">
        <f t="shared" si="0"/>
        <v>1985</v>
      </c>
      <c r="H47">
        <f t="shared" si="1"/>
        <v>1989</v>
      </c>
      <c r="I47" s="6">
        <f t="shared" si="2"/>
        <v>0.0890567251511587</v>
      </c>
    </row>
    <row r="48" spans="1:9" ht="24">
      <c r="A48" s="2" t="s">
        <v>6</v>
      </c>
      <c r="B48" s="2" t="s">
        <v>7</v>
      </c>
      <c r="C48" s="3">
        <v>4</v>
      </c>
      <c r="D48" s="4">
        <v>31777</v>
      </c>
      <c r="E48" s="4">
        <v>33238</v>
      </c>
      <c r="F48" s="5">
        <v>0.04088411923139934</v>
      </c>
      <c r="G48">
        <f t="shared" si="0"/>
        <v>1986</v>
      </c>
      <c r="H48">
        <f t="shared" si="1"/>
        <v>1990</v>
      </c>
      <c r="I48" s="6">
        <f t="shared" si="2"/>
        <v>0.04088411923139934</v>
      </c>
    </row>
    <row r="49" spans="1:9" ht="24">
      <c r="A49" s="2" t="s">
        <v>6</v>
      </c>
      <c r="B49" s="2" t="s">
        <v>7</v>
      </c>
      <c r="C49" s="3">
        <v>4</v>
      </c>
      <c r="D49" s="4">
        <v>32142</v>
      </c>
      <c r="E49" s="4">
        <v>33603</v>
      </c>
      <c r="F49" s="5">
        <v>0.07217490073804345</v>
      </c>
      <c r="G49">
        <f t="shared" si="0"/>
        <v>1987</v>
      </c>
      <c r="H49">
        <f t="shared" si="1"/>
        <v>1991</v>
      </c>
      <c r="I49" s="6">
        <f t="shared" si="2"/>
        <v>0.07217490073804345</v>
      </c>
    </row>
    <row r="50" spans="1:9" ht="24">
      <c r="A50" s="2" t="s">
        <v>6</v>
      </c>
      <c r="B50" s="2" t="s">
        <v>7</v>
      </c>
      <c r="C50" s="3">
        <v>4</v>
      </c>
      <c r="D50" s="4">
        <v>32508</v>
      </c>
      <c r="E50" s="4">
        <v>33969</v>
      </c>
      <c r="F50" s="5">
        <v>0.05574977799898129</v>
      </c>
      <c r="G50">
        <f t="shared" si="0"/>
        <v>1988</v>
      </c>
      <c r="H50">
        <f t="shared" si="1"/>
        <v>1992</v>
      </c>
      <c r="I50" s="6">
        <f t="shared" si="2"/>
        <v>0.05574977799898129</v>
      </c>
    </row>
    <row r="51" spans="1:9" ht="24">
      <c r="A51" s="2" t="s">
        <v>6</v>
      </c>
      <c r="B51" s="2" t="s">
        <v>7</v>
      </c>
      <c r="C51" s="3">
        <v>4</v>
      </c>
      <c r="D51" s="4">
        <v>32873</v>
      </c>
      <c r="E51" s="4">
        <v>34334</v>
      </c>
      <c r="F51" s="5">
        <v>0.09004787265414693</v>
      </c>
      <c r="G51">
        <f t="shared" si="0"/>
        <v>1989</v>
      </c>
      <c r="H51">
        <f t="shared" si="1"/>
        <v>1993</v>
      </c>
      <c r="I51" s="6">
        <f t="shared" si="2"/>
        <v>0.09004787265414693</v>
      </c>
    </row>
    <row r="52" spans="1:9" ht="24">
      <c r="A52" s="2" t="s">
        <v>6</v>
      </c>
      <c r="B52" s="2" t="s">
        <v>7</v>
      </c>
      <c r="C52" s="3">
        <v>4</v>
      </c>
      <c r="D52" s="4">
        <v>33238</v>
      </c>
      <c r="E52" s="4">
        <v>34699</v>
      </c>
      <c r="F52" s="5">
        <v>0.09993805714816362</v>
      </c>
      <c r="G52">
        <f t="shared" si="0"/>
        <v>1990</v>
      </c>
      <c r="H52">
        <f t="shared" si="1"/>
        <v>1994</v>
      </c>
      <c r="I52" s="6">
        <f t="shared" si="2"/>
        <v>0.09993805714816362</v>
      </c>
    </row>
    <row r="53" spans="1:9" ht="24">
      <c r="A53" s="2" t="s">
        <v>6</v>
      </c>
      <c r="B53" s="2" t="s">
        <v>7</v>
      </c>
      <c r="C53" s="3">
        <v>4</v>
      </c>
      <c r="D53" s="4">
        <v>33603</v>
      </c>
      <c r="E53" s="4">
        <v>35064</v>
      </c>
      <c r="F53" s="5">
        <v>0.10320654387430195</v>
      </c>
      <c r="G53">
        <f t="shared" si="0"/>
        <v>1991</v>
      </c>
      <c r="H53">
        <f t="shared" si="1"/>
        <v>1995</v>
      </c>
      <c r="I53" s="6">
        <f t="shared" si="2"/>
        <v>0.10320654387430195</v>
      </c>
    </row>
    <row r="54" spans="1:9" ht="24">
      <c r="A54" s="2" t="s">
        <v>6</v>
      </c>
      <c r="B54" s="2" t="s">
        <v>7</v>
      </c>
      <c r="C54" s="3">
        <v>4</v>
      </c>
      <c r="D54" s="4">
        <v>33969</v>
      </c>
      <c r="E54" s="4">
        <v>35430</v>
      </c>
      <c r="F54" s="5">
        <v>0.11737709023672216</v>
      </c>
      <c r="G54">
        <f t="shared" si="0"/>
        <v>1992</v>
      </c>
      <c r="H54">
        <f t="shared" si="1"/>
        <v>1996</v>
      </c>
      <c r="I54" s="6">
        <f t="shared" si="2"/>
        <v>0.11737709023672216</v>
      </c>
    </row>
    <row r="55" spans="1:9" ht="24">
      <c r="A55" s="2" t="s">
        <v>6</v>
      </c>
      <c r="B55" s="2" t="s">
        <v>7</v>
      </c>
      <c r="C55" s="3">
        <v>4</v>
      </c>
      <c r="D55" s="4">
        <v>34334</v>
      </c>
      <c r="E55" s="4">
        <v>35795</v>
      </c>
      <c r="F55" s="5">
        <v>0.10964678368427583</v>
      </c>
      <c r="G55">
        <f t="shared" si="0"/>
        <v>1993</v>
      </c>
      <c r="H55">
        <f t="shared" si="1"/>
        <v>1997</v>
      </c>
      <c r="I55" s="6">
        <f t="shared" si="2"/>
        <v>0.10964678368427583</v>
      </c>
    </row>
    <row r="56" spans="1:9" ht="24">
      <c r="A56" s="2" t="s">
        <v>6</v>
      </c>
      <c r="B56" s="2" t="s">
        <v>7</v>
      </c>
      <c r="C56" s="3">
        <v>4</v>
      </c>
      <c r="D56" s="4">
        <v>34699</v>
      </c>
      <c r="E56" s="4">
        <v>36160</v>
      </c>
      <c r="F56" s="5">
        <v>0.1601238432041423</v>
      </c>
      <c r="G56">
        <f t="shared" si="0"/>
        <v>1994</v>
      </c>
      <c r="H56">
        <f t="shared" si="1"/>
        <v>1998</v>
      </c>
      <c r="I56" s="6">
        <f t="shared" si="2"/>
        <v>0.1601238432041423</v>
      </c>
    </row>
    <row r="57" spans="1:9" ht="24">
      <c r="A57" s="2" t="s">
        <v>6</v>
      </c>
      <c r="B57" s="2" t="s">
        <v>7</v>
      </c>
      <c r="C57" s="3">
        <v>4</v>
      </c>
      <c r="D57" s="4">
        <v>35064</v>
      </c>
      <c r="E57" s="4">
        <v>36525</v>
      </c>
      <c r="F57" s="5">
        <v>0.15707619330007971</v>
      </c>
      <c r="G57">
        <f t="shared" si="0"/>
        <v>1995</v>
      </c>
      <c r="H57">
        <f t="shared" si="1"/>
        <v>1999</v>
      </c>
      <c r="I57" s="6">
        <f t="shared" si="2"/>
        <v>0.15707619330007971</v>
      </c>
    </row>
    <row r="58" spans="1:9" ht="24">
      <c r="A58" s="2" t="s">
        <v>6</v>
      </c>
      <c r="B58" s="2" t="s">
        <v>7</v>
      </c>
      <c r="C58" s="3">
        <v>4</v>
      </c>
      <c r="D58" s="4">
        <v>35430</v>
      </c>
      <c r="E58" s="4">
        <v>36891</v>
      </c>
      <c r="F58" s="5">
        <v>0.12407661723688679</v>
      </c>
      <c r="G58">
        <f t="shared" si="0"/>
        <v>1996</v>
      </c>
      <c r="H58">
        <f t="shared" si="1"/>
        <v>2000</v>
      </c>
      <c r="I58" s="6">
        <f t="shared" si="2"/>
        <v>0.12407661723688679</v>
      </c>
    </row>
    <row r="59" spans="1:9" ht="24">
      <c r="A59" s="2" t="s">
        <v>6</v>
      </c>
      <c r="B59" s="2" t="s">
        <v>7</v>
      </c>
      <c r="C59" s="3">
        <v>4</v>
      </c>
      <c r="D59" s="4">
        <v>35795</v>
      </c>
      <c r="E59" s="4">
        <v>37256</v>
      </c>
      <c r="F59" s="5">
        <v>0.0697481001540663</v>
      </c>
      <c r="G59">
        <f t="shared" si="0"/>
        <v>1997</v>
      </c>
      <c r="H59">
        <f t="shared" si="1"/>
        <v>2001</v>
      </c>
      <c r="I59" s="6">
        <f t="shared" si="2"/>
        <v>0.0697481001540663</v>
      </c>
    </row>
    <row r="60" spans="1:9" ht="24">
      <c r="A60" s="2" t="s">
        <v>6</v>
      </c>
      <c r="B60" s="2" t="s">
        <v>7</v>
      </c>
      <c r="C60" s="3">
        <v>5</v>
      </c>
      <c r="D60" s="4">
        <v>31412</v>
      </c>
      <c r="E60" s="4">
        <v>33238</v>
      </c>
      <c r="F60" s="5">
        <v>0.05391494748892112</v>
      </c>
      <c r="G60">
        <f t="shared" si="0"/>
        <v>1985</v>
      </c>
      <c r="H60">
        <f t="shared" si="1"/>
        <v>1990</v>
      </c>
      <c r="I60" s="6">
        <f t="shared" si="2"/>
        <v>0.05391494748892112</v>
      </c>
    </row>
    <row r="61" spans="1:9" ht="24">
      <c r="A61" s="2" t="s">
        <v>6</v>
      </c>
      <c r="B61" s="2" t="s">
        <v>7</v>
      </c>
      <c r="C61" s="3">
        <v>5</v>
      </c>
      <c r="D61" s="4">
        <v>31777</v>
      </c>
      <c r="E61" s="4">
        <v>33603</v>
      </c>
      <c r="F61" s="5">
        <v>0.059510094851350503</v>
      </c>
      <c r="G61">
        <f t="shared" si="0"/>
        <v>1986</v>
      </c>
      <c r="H61">
        <f t="shared" si="1"/>
        <v>1991</v>
      </c>
      <c r="I61" s="6">
        <f t="shared" si="2"/>
        <v>0.059510094851350503</v>
      </c>
    </row>
    <row r="62" spans="1:9" ht="24">
      <c r="A62" s="2" t="s">
        <v>6</v>
      </c>
      <c r="B62" s="2" t="s">
        <v>7</v>
      </c>
      <c r="C62" s="3">
        <v>5</v>
      </c>
      <c r="D62" s="4">
        <v>32142</v>
      </c>
      <c r="E62" s="4">
        <v>33969</v>
      </c>
      <c r="F62" s="5">
        <v>0.07637283517345606</v>
      </c>
      <c r="G62">
        <f t="shared" si="0"/>
        <v>1987</v>
      </c>
      <c r="H62">
        <f t="shared" si="1"/>
        <v>1992</v>
      </c>
      <c r="I62" s="6">
        <f t="shared" si="2"/>
        <v>0.07637283517345606</v>
      </c>
    </row>
    <row r="63" spans="1:9" ht="24">
      <c r="A63" s="2" t="s">
        <v>6</v>
      </c>
      <c r="B63" s="2" t="s">
        <v>7</v>
      </c>
      <c r="C63" s="3">
        <v>5</v>
      </c>
      <c r="D63" s="4">
        <v>32508</v>
      </c>
      <c r="E63" s="4">
        <v>34334</v>
      </c>
      <c r="F63" s="5">
        <v>0.08819488607569892</v>
      </c>
      <c r="G63">
        <f t="shared" si="0"/>
        <v>1988</v>
      </c>
      <c r="H63">
        <f t="shared" si="1"/>
        <v>1993</v>
      </c>
      <c r="I63" s="6">
        <f t="shared" si="2"/>
        <v>0.08819488607569892</v>
      </c>
    </row>
    <row r="64" spans="1:9" ht="24">
      <c r="A64" s="2" t="s">
        <v>6</v>
      </c>
      <c r="B64" s="2" t="s">
        <v>7</v>
      </c>
      <c r="C64" s="3">
        <v>5</v>
      </c>
      <c r="D64" s="4">
        <v>32873</v>
      </c>
      <c r="E64" s="4">
        <v>34699</v>
      </c>
      <c r="F64" s="5">
        <v>0.06233073369825193</v>
      </c>
      <c r="G64">
        <f t="shared" si="0"/>
        <v>1989</v>
      </c>
      <c r="H64">
        <f t="shared" si="1"/>
        <v>1994</v>
      </c>
      <c r="I64" s="6">
        <f t="shared" si="2"/>
        <v>0.06233073369825193</v>
      </c>
    </row>
    <row r="65" spans="1:9" ht="24">
      <c r="A65" s="2" t="s">
        <v>6</v>
      </c>
      <c r="B65" s="2" t="s">
        <v>7</v>
      </c>
      <c r="C65" s="3">
        <v>5</v>
      </c>
      <c r="D65" s="4">
        <v>33238</v>
      </c>
      <c r="E65" s="4">
        <v>35064</v>
      </c>
      <c r="F65" s="5">
        <v>0.10996339428077606</v>
      </c>
      <c r="G65">
        <f t="shared" si="0"/>
        <v>1990</v>
      </c>
      <c r="H65">
        <f t="shared" si="1"/>
        <v>1995</v>
      </c>
      <c r="I65" s="6">
        <f t="shared" si="2"/>
        <v>0.10996339428077606</v>
      </c>
    </row>
    <row r="66" spans="1:9" ht="24">
      <c r="A66" s="2" t="s">
        <v>6</v>
      </c>
      <c r="B66" s="2" t="s">
        <v>7</v>
      </c>
      <c r="C66" s="3">
        <v>5</v>
      </c>
      <c r="D66" s="4">
        <v>33603</v>
      </c>
      <c r="E66" s="4">
        <v>35430</v>
      </c>
      <c r="F66" s="5">
        <v>0.11252564277089827</v>
      </c>
      <c r="G66">
        <f t="shared" si="0"/>
        <v>1991</v>
      </c>
      <c r="H66">
        <f t="shared" si="1"/>
        <v>1996</v>
      </c>
      <c r="I66" s="6">
        <f t="shared" si="2"/>
        <v>0.11252564277089827</v>
      </c>
    </row>
    <row r="67" spans="1:9" ht="24">
      <c r="A67" s="2" t="s">
        <v>6</v>
      </c>
      <c r="B67" s="2" t="s">
        <v>7</v>
      </c>
      <c r="C67" s="3">
        <v>5</v>
      </c>
      <c r="D67" s="4">
        <v>33969</v>
      </c>
      <c r="E67" s="4">
        <v>35795</v>
      </c>
      <c r="F67" s="5">
        <v>0.13241519595321094</v>
      </c>
      <c r="G67">
        <f aca="true" t="shared" si="3" ref="G67:G130">YEAR(D67)</f>
        <v>1992</v>
      </c>
      <c r="H67">
        <f aca="true" t="shared" si="4" ref="H67:H130">YEAR(E67)</f>
        <v>1997</v>
      </c>
      <c r="I67" s="6">
        <f aca="true" t="shared" si="5" ref="I67:I130">F67</f>
        <v>0.13241519595321094</v>
      </c>
    </row>
    <row r="68" spans="1:9" ht="24">
      <c r="A68" s="2" t="s">
        <v>6</v>
      </c>
      <c r="B68" s="2" t="s">
        <v>7</v>
      </c>
      <c r="C68" s="3">
        <v>5</v>
      </c>
      <c r="D68" s="4">
        <v>34334</v>
      </c>
      <c r="E68" s="4">
        <v>36160</v>
      </c>
      <c r="F68" s="5">
        <v>0.11662351841024665</v>
      </c>
      <c r="G68">
        <f t="shared" si="3"/>
        <v>1993</v>
      </c>
      <c r="H68">
        <f t="shared" si="4"/>
        <v>1998</v>
      </c>
      <c r="I68" s="6">
        <f t="shared" si="5"/>
        <v>0.11662351841024665</v>
      </c>
    </row>
    <row r="69" spans="1:9" ht="24">
      <c r="A69" s="2" t="s">
        <v>6</v>
      </c>
      <c r="B69" s="2" t="s">
        <v>7</v>
      </c>
      <c r="C69" s="3">
        <v>5</v>
      </c>
      <c r="D69" s="4">
        <v>34699</v>
      </c>
      <c r="E69" s="4">
        <v>36525</v>
      </c>
      <c r="F69" s="5">
        <v>0.15585575564974885</v>
      </c>
      <c r="G69">
        <f t="shared" si="3"/>
        <v>1994</v>
      </c>
      <c r="H69">
        <f t="shared" si="4"/>
        <v>1999</v>
      </c>
      <c r="I69" s="6">
        <f t="shared" si="5"/>
        <v>0.15585575564974885</v>
      </c>
    </row>
    <row r="70" spans="1:9" ht="24">
      <c r="A70" s="2" t="s">
        <v>6</v>
      </c>
      <c r="B70" s="2" t="s">
        <v>7</v>
      </c>
      <c r="C70" s="3">
        <v>5</v>
      </c>
      <c r="D70" s="4">
        <v>35064</v>
      </c>
      <c r="E70" s="4">
        <v>36891</v>
      </c>
      <c r="F70" s="5">
        <v>0.12933112453167883</v>
      </c>
      <c r="G70">
        <f t="shared" si="3"/>
        <v>1995</v>
      </c>
      <c r="H70">
        <f t="shared" si="4"/>
        <v>2000</v>
      </c>
      <c r="I70" s="6">
        <f t="shared" si="5"/>
        <v>0.12933112453167883</v>
      </c>
    </row>
    <row r="71" spans="1:9" ht="24">
      <c r="A71" s="2" t="s">
        <v>6</v>
      </c>
      <c r="B71" s="2" t="s">
        <v>7</v>
      </c>
      <c r="C71" s="3">
        <v>5</v>
      </c>
      <c r="D71" s="4">
        <v>35430</v>
      </c>
      <c r="E71" s="4">
        <v>37256</v>
      </c>
      <c r="F71" s="5">
        <v>0.093631718341046</v>
      </c>
      <c r="G71">
        <f t="shared" si="3"/>
        <v>1996</v>
      </c>
      <c r="H71">
        <f t="shared" si="4"/>
        <v>2001</v>
      </c>
      <c r="I71" s="6">
        <f t="shared" si="5"/>
        <v>0.093631718341046</v>
      </c>
    </row>
    <row r="72" spans="1:9" ht="24">
      <c r="A72" s="2" t="s">
        <v>6</v>
      </c>
      <c r="B72" s="2" t="s">
        <v>7</v>
      </c>
      <c r="C72" s="3">
        <v>6</v>
      </c>
      <c r="D72" s="4">
        <v>31412</v>
      </c>
      <c r="E72" s="4">
        <v>33603</v>
      </c>
      <c r="F72" s="5">
        <v>0.06739205081254807</v>
      </c>
      <c r="G72">
        <f t="shared" si="3"/>
        <v>1985</v>
      </c>
      <c r="H72">
        <f t="shared" si="4"/>
        <v>1991</v>
      </c>
      <c r="I72" s="6">
        <f t="shared" si="5"/>
        <v>0.06739205081254807</v>
      </c>
    </row>
    <row r="73" spans="1:9" ht="24">
      <c r="A73" s="2" t="s">
        <v>6</v>
      </c>
      <c r="B73" s="2" t="s">
        <v>7</v>
      </c>
      <c r="C73" s="3">
        <v>6</v>
      </c>
      <c r="D73" s="4">
        <v>31777</v>
      </c>
      <c r="E73" s="4">
        <v>33969</v>
      </c>
      <c r="F73" s="5">
        <v>0.0650731396356885</v>
      </c>
      <c r="G73">
        <f t="shared" si="3"/>
        <v>1986</v>
      </c>
      <c r="H73">
        <f t="shared" si="4"/>
        <v>1992</v>
      </c>
      <c r="I73" s="6">
        <f t="shared" si="5"/>
        <v>0.0650731396356885</v>
      </c>
    </row>
    <row r="74" spans="1:9" ht="24">
      <c r="A74" s="2" t="s">
        <v>6</v>
      </c>
      <c r="B74" s="2" t="s">
        <v>7</v>
      </c>
      <c r="C74" s="3">
        <v>6</v>
      </c>
      <c r="D74" s="4">
        <v>32142</v>
      </c>
      <c r="E74" s="4">
        <v>34334</v>
      </c>
      <c r="F74" s="5">
        <v>0.10031535930620672</v>
      </c>
      <c r="G74">
        <f t="shared" si="3"/>
        <v>1987</v>
      </c>
      <c r="H74">
        <f t="shared" si="4"/>
        <v>1993</v>
      </c>
      <c r="I74" s="6">
        <f t="shared" si="5"/>
        <v>0.10031535930620672</v>
      </c>
    </row>
    <row r="75" spans="1:9" ht="24">
      <c r="A75" s="2" t="s">
        <v>6</v>
      </c>
      <c r="B75" s="2" t="s">
        <v>7</v>
      </c>
      <c r="C75" s="3">
        <v>6</v>
      </c>
      <c r="D75" s="4">
        <v>32508</v>
      </c>
      <c r="E75" s="4">
        <v>34699</v>
      </c>
      <c r="F75" s="5">
        <v>0.06538924357539022</v>
      </c>
      <c r="G75">
        <f t="shared" si="3"/>
        <v>1988</v>
      </c>
      <c r="H75">
        <f t="shared" si="4"/>
        <v>1994</v>
      </c>
      <c r="I75" s="6">
        <f t="shared" si="5"/>
        <v>0.06538924357539022</v>
      </c>
    </row>
    <row r="76" spans="1:9" ht="24">
      <c r="A76" s="2" t="s">
        <v>6</v>
      </c>
      <c r="B76" s="2" t="s">
        <v>7</v>
      </c>
      <c r="C76" s="3">
        <v>6</v>
      </c>
      <c r="D76" s="4">
        <v>32873</v>
      </c>
      <c r="E76" s="4">
        <v>35064</v>
      </c>
      <c r="F76" s="5">
        <v>0.07661770170859894</v>
      </c>
      <c r="G76">
        <f t="shared" si="3"/>
        <v>1989</v>
      </c>
      <c r="H76">
        <f t="shared" si="4"/>
        <v>1995</v>
      </c>
      <c r="I76" s="6">
        <f t="shared" si="5"/>
        <v>0.07661770170859894</v>
      </c>
    </row>
    <row r="77" spans="1:9" ht="24">
      <c r="A77" s="2" t="s">
        <v>6</v>
      </c>
      <c r="B77" s="2" t="s">
        <v>7</v>
      </c>
      <c r="C77" s="3">
        <v>6</v>
      </c>
      <c r="D77" s="4">
        <v>33238</v>
      </c>
      <c r="E77" s="4">
        <v>35430</v>
      </c>
      <c r="F77" s="5">
        <v>0.11663444121729283</v>
      </c>
      <c r="G77">
        <f t="shared" si="3"/>
        <v>1990</v>
      </c>
      <c r="H77">
        <f t="shared" si="4"/>
        <v>1996</v>
      </c>
      <c r="I77" s="6">
        <f t="shared" si="5"/>
        <v>0.11663444121729283</v>
      </c>
    </row>
    <row r="78" spans="1:9" ht="24">
      <c r="A78" s="2" t="s">
        <v>6</v>
      </c>
      <c r="B78" s="2" t="s">
        <v>7</v>
      </c>
      <c r="C78" s="3">
        <v>6</v>
      </c>
      <c r="D78" s="4">
        <v>33603</v>
      </c>
      <c r="E78" s="4">
        <v>35795</v>
      </c>
      <c r="F78" s="5">
        <v>0.12580521711439063</v>
      </c>
      <c r="G78">
        <f t="shared" si="3"/>
        <v>1991</v>
      </c>
      <c r="H78">
        <f t="shared" si="4"/>
        <v>1997</v>
      </c>
      <c r="I78" s="6">
        <f t="shared" si="5"/>
        <v>0.12580521711439063</v>
      </c>
    </row>
    <row r="79" spans="1:9" ht="24">
      <c r="A79" s="2" t="s">
        <v>6</v>
      </c>
      <c r="B79" s="2" t="s">
        <v>7</v>
      </c>
      <c r="C79" s="3">
        <v>6</v>
      </c>
      <c r="D79" s="4">
        <v>33969</v>
      </c>
      <c r="E79" s="4">
        <v>36160</v>
      </c>
      <c r="F79" s="5">
        <v>0.1344983718884556</v>
      </c>
      <c r="G79">
        <f t="shared" si="3"/>
        <v>1992</v>
      </c>
      <c r="H79">
        <f t="shared" si="4"/>
        <v>1998</v>
      </c>
      <c r="I79" s="6">
        <f t="shared" si="5"/>
        <v>0.1344983718884556</v>
      </c>
    </row>
    <row r="80" spans="1:9" ht="24">
      <c r="A80" s="2" t="s">
        <v>6</v>
      </c>
      <c r="B80" s="2" t="s">
        <v>7</v>
      </c>
      <c r="C80" s="3">
        <v>6</v>
      </c>
      <c r="D80" s="4">
        <v>34334</v>
      </c>
      <c r="E80" s="4">
        <v>36525</v>
      </c>
      <c r="F80" s="5">
        <v>0.12031230774552926</v>
      </c>
      <c r="G80">
        <f t="shared" si="3"/>
        <v>1993</v>
      </c>
      <c r="H80">
        <f t="shared" si="4"/>
        <v>1999</v>
      </c>
      <c r="I80" s="6">
        <f t="shared" si="5"/>
        <v>0.12031230774552926</v>
      </c>
    </row>
    <row r="81" spans="1:9" ht="24">
      <c r="A81" s="2" t="s">
        <v>6</v>
      </c>
      <c r="B81" s="2" t="s">
        <v>7</v>
      </c>
      <c r="C81" s="3">
        <v>6</v>
      </c>
      <c r="D81" s="4">
        <v>34699</v>
      </c>
      <c r="E81" s="4">
        <v>36891</v>
      </c>
      <c r="F81" s="5">
        <v>0.13291191007433767</v>
      </c>
      <c r="G81">
        <f t="shared" si="3"/>
        <v>1994</v>
      </c>
      <c r="H81">
        <f t="shared" si="4"/>
        <v>2000</v>
      </c>
      <c r="I81" s="6">
        <f t="shared" si="5"/>
        <v>0.13291191007433767</v>
      </c>
    </row>
    <row r="82" spans="1:9" ht="24">
      <c r="A82" s="2" t="s">
        <v>6</v>
      </c>
      <c r="B82" s="2" t="s">
        <v>7</v>
      </c>
      <c r="C82" s="3">
        <v>6</v>
      </c>
      <c r="D82" s="4">
        <v>35064</v>
      </c>
      <c r="E82" s="4">
        <v>37256</v>
      </c>
      <c r="F82" s="5">
        <v>0.10292603015248791</v>
      </c>
      <c r="G82">
        <f t="shared" si="3"/>
        <v>1995</v>
      </c>
      <c r="H82">
        <f t="shared" si="4"/>
        <v>2001</v>
      </c>
      <c r="I82" s="6">
        <f t="shared" si="5"/>
        <v>0.10292603015248791</v>
      </c>
    </row>
    <row r="83" spans="1:9" ht="24">
      <c r="A83" s="2" t="s">
        <v>6</v>
      </c>
      <c r="B83" s="2" t="s">
        <v>7</v>
      </c>
      <c r="C83" s="3">
        <v>7</v>
      </c>
      <c r="D83" s="4">
        <v>31412</v>
      </c>
      <c r="E83" s="4">
        <v>33969</v>
      </c>
      <c r="F83" s="5">
        <v>0.07105939435385844</v>
      </c>
      <c r="G83">
        <f t="shared" si="3"/>
        <v>1985</v>
      </c>
      <c r="H83">
        <f t="shared" si="4"/>
        <v>1992</v>
      </c>
      <c r="I83" s="6">
        <f t="shared" si="5"/>
        <v>0.07105939435385844</v>
      </c>
    </row>
    <row r="84" spans="1:9" ht="24">
      <c r="A84" s="2" t="s">
        <v>6</v>
      </c>
      <c r="B84" s="2" t="s">
        <v>7</v>
      </c>
      <c r="C84" s="3">
        <v>7</v>
      </c>
      <c r="D84" s="4">
        <v>31777</v>
      </c>
      <c r="E84" s="4">
        <v>34334</v>
      </c>
      <c r="F84" s="5">
        <v>0.08698540914764963</v>
      </c>
      <c r="G84">
        <f t="shared" si="3"/>
        <v>1986</v>
      </c>
      <c r="H84">
        <f t="shared" si="4"/>
        <v>1993</v>
      </c>
      <c r="I84" s="6">
        <f t="shared" si="5"/>
        <v>0.08698540914764963</v>
      </c>
    </row>
    <row r="85" spans="1:9" ht="24">
      <c r="A85" s="2" t="s">
        <v>6</v>
      </c>
      <c r="B85" s="2" t="s">
        <v>7</v>
      </c>
      <c r="C85" s="3">
        <v>7</v>
      </c>
      <c r="D85" s="4">
        <v>32142</v>
      </c>
      <c r="E85" s="4">
        <v>34699</v>
      </c>
      <c r="F85" s="5">
        <v>0.07881168589280918</v>
      </c>
      <c r="G85">
        <f t="shared" si="3"/>
        <v>1987</v>
      </c>
      <c r="H85">
        <f t="shared" si="4"/>
        <v>1994</v>
      </c>
      <c r="I85" s="6">
        <f t="shared" si="5"/>
        <v>0.07881168589280918</v>
      </c>
    </row>
    <row r="86" spans="1:9" ht="24">
      <c r="A86" s="2" t="s">
        <v>6</v>
      </c>
      <c r="B86" s="2" t="s">
        <v>7</v>
      </c>
      <c r="C86" s="3">
        <v>7</v>
      </c>
      <c r="D86" s="4">
        <v>32508</v>
      </c>
      <c r="E86" s="4">
        <v>35064</v>
      </c>
      <c r="F86" s="5">
        <v>0.07721622880537993</v>
      </c>
      <c r="G86">
        <f t="shared" si="3"/>
        <v>1988</v>
      </c>
      <c r="H86">
        <f t="shared" si="4"/>
        <v>1995</v>
      </c>
      <c r="I86" s="6">
        <f t="shared" si="5"/>
        <v>0.07721622880537993</v>
      </c>
    </row>
    <row r="87" spans="1:9" ht="24">
      <c r="A87" s="2" t="s">
        <v>6</v>
      </c>
      <c r="B87" s="2" t="s">
        <v>7</v>
      </c>
      <c r="C87" s="3">
        <v>7</v>
      </c>
      <c r="D87" s="4">
        <v>32873</v>
      </c>
      <c r="E87" s="4">
        <v>35430</v>
      </c>
      <c r="F87" s="5">
        <v>0.08688741810609724</v>
      </c>
      <c r="G87">
        <f t="shared" si="3"/>
        <v>1989</v>
      </c>
      <c r="H87">
        <f t="shared" si="4"/>
        <v>1996</v>
      </c>
      <c r="I87" s="6">
        <f t="shared" si="5"/>
        <v>0.08688741810609724</v>
      </c>
    </row>
    <row r="88" spans="1:9" ht="24">
      <c r="A88" s="2" t="s">
        <v>6</v>
      </c>
      <c r="B88" s="2" t="s">
        <v>7</v>
      </c>
      <c r="C88" s="3">
        <v>7</v>
      </c>
      <c r="D88" s="4">
        <v>33238</v>
      </c>
      <c r="E88" s="4">
        <v>35795</v>
      </c>
      <c r="F88" s="5">
        <v>0.12745536618210118</v>
      </c>
      <c r="G88">
        <f t="shared" si="3"/>
        <v>1990</v>
      </c>
      <c r="H88">
        <f t="shared" si="4"/>
        <v>1997</v>
      </c>
      <c r="I88" s="6">
        <f t="shared" si="5"/>
        <v>0.12745536618210118</v>
      </c>
    </row>
    <row r="89" spans="1:9" ht="24">
      <c r="A89" s="2" t="s">
        <v>6</v>
      </c>
      <c r="B89" s="2" t="s">
        <v>7</v>
      </c>
      <c r="C89" s="3">
        <v>7</v>
      </c>
      <c r="D89" s="4">
        <v>33603</v>
      </c>
      <c r="E89" s="4">
        <v>36160</v>
      </c>
      <c r="F89" s="5">
        <v>0.12852354106964503</v>
      </c>
      <c r="G89">
        <f t="shared" si="3"/>
        <v>1991</v>
      </c>
      <c r="H89">
        <f t="shared" si="4"/>
        <v>1998</v>
      </c>
      <c r="I89" s="6">
        <f t="shared" si="5"/>
        <v>0.12852354106964503</v>
      </c>
    </row>
    <row r="90" spans="1:9" ht="24">
      <c r="A90" s="2" t="s">
        <v>6</v>
      </c>
      <c r="B90" s="2" t="s">
        <v>7</v>
      </c>
      <c r="C90" s="3">
        <v>7</v>
      </c>
      <c r="D90" s="4">
        <v>33969</v>
      </c>
      <c r="E90" s="4">
        <v>36525</v>
      </c>
      <c r="F90" s="5">
        <v>0.13513180696606608</v>
      </c>
      <c r="G90">
        <f t="shared" si="3"/>
        <v>1992</v>
      </c>
      <c r="H90">
        <f t="shared" si="4"/>
        <v>1999</v>
      </c>
      <c r="I90" s="6">
        <f t="shared" si="5"/>
        <v>0.13513180696606608</v>
      </c>
    </row>
    <row r="91" spans="1:9" ht="24">
      <c r="A91" s="2" t="s">
        <v>6</v>
      </c>
      <c r="B91" s="2" t="s">
        <v>7</v>
      </c>
      <c r="C91" s="3">
        <v>7</v>
      </c>
      <c r="D91" s="4">
        <v>34334</v>
      </c>
      <c r="E91" s="4">
        <v>36891</v>
      </c>
      <c r="F91" s="5">
        <v>0.10614822887212094</v>
      </c>
      <c r="G91">
        <f t="shared" si="3"/>
        <v>1993</v>
      </c>
      <c r="H91">
        <f t="shared" si="4"/>
        <v>2000</v>
      </c>
      <c r="I91" s="6">
        <f t="shared" si="5"/>
        <v>0.10614822887212094</v>
      </c>
    </row>
    <row r="92" spans="1:9" ht="24">
      <c r="A92" s="2" t="s">
        <v>6</v>
      </c>
      <c r="B92" s="2" t="s">
        <v>7</v>
      </c>
      <c r="C92" s="3">
        <v>7</v>
      </c>
      <c r="D92" s="4">
        <v>34699</v>
      </c>
      <c r="E92" s="4">
        <v>37256</v>
      </c>
      <c r="F92" s="5">
        <v>0.10966699660003365</v>
      </c>
      <c r="G92">
        <f t="shared" si="3"/>
        <v>1994</v>
      </c>
      <c r="H92">
        <f t="shared" si="4"/>
        <v>2001</v>
      </c>
      <c r="I92" s="6">
        <f t="shared" si="5"/>
        <v>0.10966699660003365</v>
      </c>
    </row>
    <row r="93" spans="1:9" ht="24">
      <c r="A93" s="2" t="s">
        <v>6</v>
      </c>
      <c r="B93" s="2" t="s">
        <v>7</v>
      </c>
      <c r="C93" s="3">
        <v>8</v>
      </c>
      <c r="D93" s="4">
        <v>31412</v>
      </c>
      <c r="E93" s="4">
        <v>34334</v>
      </c>
      <c r="F93" s="5">
        <v>0.08955218619885885</v>
      </c>
      <c r="G93">
        <f t="shared" si="3"/>
        <v>1985</v>
      </c>
      <c r="H93">
        <f t="shared" si="4"/>
        <v>1993</v>
      </c>
      <c r="I93" s="6">
        <f t="shared" si="5"/>
        <v>0.08955218619885885</v>
      </c>
    </row>
    <row r="94" spans="1:9" ht="24">
      <c r="A94" s="2" t="s">
        <v>6</v>
      </c>
      <c r="B94" s="2" t="s">
        <v>7</v>
      </c>
      <c r="C94" s="3">
        <v>8</v>
      </c>
      <c r="D94" s="4">
        <v>31777</v>
      </c>
      <c r="E94" s="4">
        <v>34699</v>
      </c>
      <c r="F94" s="5">
        <v>0.07000376439700573</v>
      </c>
      <c r="G94">
        <f t="shared" si="3"/>
        <v>1986</v>
      </c>
      <c r="H94">
        <f t="shared" si="4"/>
        <v>1994</v>
      </c>
      <c r="I94" s="6">
        <f t="shared" si="5"/>
        <v>0.07000376439700573</v>
      </c>
    </row>
    <row r="95" spans="1:9" ht="24">
      <c r="A95" s="2" t="s">
        <v>6</v>
      </c>
      <c r="B95" s="2" t="s">
        <v>7</v>
      </c>
      <c r="C95" s="3">
        <v>8</v>
      </c>
      <c r="D95" s="4">
        <v>32142</v>
      </c>
      <c r="E95" s="4">
        <v>35064</v>
      </c>
      <c r="F95" s="5">
        <v>0.08758005069603492</v>
      </c>
      <c r="G95">
        <f t="shared" si="3"/>
        <v>1987</v>
      </c>
      <c r="H95">
        <f t="shared" si="4"/>
        <v>1995</v>
      </c>
      <c r="I95" s="6">
        <f t="shared" si="5"/>
        <v>0.08758005069603492</v>
      </c>
    </row>
    <row r="96" spans="1:9" ht="24">
      <c r="A96" s="2" t="s">
        <v>6</v>
      </c>
      <c r="B96" s="2" t="s">
        <v>7</v>
      </c>
      <c r="C96" s="3">
        <v>8</v>
      </c>
      <c r="D96" s="4">
        <v>32508</v>
      </c>
      <c r="E96" s="4">
        <v>35430</v>
      </c>
      <c r="F96" s="5">
        <v>0.08612642678399429</v>
      </c>
      <c r="G96">
        <f t="shared" si="3"/>
        <v>1988</v>
      </c>
      <c r="H96">
        <f t="shared" si="4"/>
        <v>1996</v>
      </c>
      <c r="I96" s="6">
        <f t="shared" si="5"/>
        <v>0.08612642678399429</v>
      </c>
    </row>
    <row r="97" spans="1:9" ht="24">
      <c r="A97" s="2" t="s">
        <v>6</v>
      </c>
      <c r="B97" s="2" t="s">
        <v>7</v>
      </c>
      <c r="C97" s="3">
        <v>8</v>
      </c>
      <c r="D97" s="4">
        <v>32873</v>
      </c>
      <c r="E97" s="4">
        <v>35795</v>
      </c>
      <c r="F97" s="5">
        <v>0.09980367154895475</v>
      </c>
      <c r="G97">
        <f t="shared" si="3"/>
        <v>1989</v>
      </c>
      <c r="H97">
        <f t="shared" si="4"/>
        <v>1997</v>
      </c>
      <c r="I97" s="6">
        <f t="shared" si="5"/>
        <v>0.09980367154895475</v>
      </c>
    </row>
    <row r="98" spans="1:9" ht="24">
      <c r="A98" s="2" t="s">
        <v>6</v>
      </c>
      <c r="B98" s="2" t="s">
        <v>7</v>
      </c>
      <c r="C98" s="3">
        <v>8</v>
      </c>
      <c r="D98" s="4">
        <v>33238</v>
      </c>
      <c r="E98" s="4">
        <v>36160</v>
      </c>
      <c r="F98" s="5">
        <v>0.1296301899937098</v>
      </c>
      <c r="G98">
        <f t="shared" si="3"/>
        <v>1990</v>
      </c>
      <c r="H98">
        <f t="shared" si="4"/>
        <v>1998</v>
      </c>
      <c r="I98" s="6">
        <f t="shared" si="5"/>
        <v>0.1296301899937098</v>
      </c>
    </row>
    <row r="99" spans="1:9" ht="24">
      <c r="A99" s="2" t="s">
        <v>6</v>
      </c>
      <c r="B99" s="2" t="s">
        <v>7</v>
      </c>
      <c r="C99" s="3">
        <v>8</v>
      </c>
      <c r="D99" s="4">
        <v>33603</v>
      </c>
      <c r="E99" s="4">
        <v>36525</v>
      </c>
      <c r="F99" s="5">
        <v>0.12982035218428178</v>
      </c>
      <c r="G99">
        <f t="shared" si="3"/>
        <v>1991</v>
      </c>
      <c r="H99">
        <f t="shared" si="4"/>
        <v>1999</v>
      </c>
      <c r="I99" s="6">
        <f t="shared" si="5"/>
        <v>0.12982035218428178</v>
      </c>
    </row>
    <row r="100" spans="1:9" ht="24">
      <c r="A100" s="2" t="s">
        <v>6</v>
      </c>
      <c r="B100" s="2" t="s">
        <v>7</v>
      </c>
      <c r="C100" s="3">
        <v>8</v>
      </c>
      <c r="D100" s="4">
        <v>33969</v>
      </c>
      <c r="E100" s="4">
        <v>36891</v>
      </c>
      <c r="F100" s="5">
        <v>0.12072184763717808</v>
      </c>
      <c r="G100">
        <f t="shared" si="3"/>
        <v>1992</v>
      </c>
      <c r="H100">
        <f t="shared" si="4"/>
        <v>2000</v>
      </c>
      <c r="I100" s="6">
        <f t="shared" si="5"/>
        <v>0.12072184763717808</v>
      </c>
    </row>
    <row r="101" spans="1:9" ht="24">
      <c r="A101" s="2" t="s">
        <v>6</v>
      </c>
      <c r="B101" s="2" t="s">
        <v>7</v>
      </c>
      <c r="C101" s="3">
        <v>8</v>
      </c>
      <c r="D101" s="4">
        <v>34334</v>
      </c>
      <c r="E101" s="4">
        <v>37256</v>
      </c>
      <c r="F101" s="5">
        <v>0.08951481802145511</v>
      </c>
      <c r="G101">
        <f t="shared" si="3"/>
        <v>1993</v>
      </c>
      <c r="H101">
        <f t="shared" si="4"/>
        <v>2001</v>
      </c>
      <c r="I101" s="6">
        <f t="shared" si="5"/>
        <v>0.08951481802145511</v>
      </c>
    </row>
    <row r="102" spans="1:9" ht="24">
      <c r="A102" s="2" t="s">
        <v>6</v>
      </c>
      <c r="B102" s="2" t="s">
        <v>7</v>
      </c>
      <c r="C102" s="3">
        <v>9</v>
      </c>
      <c r="D102" s="4">
        <v>31412</v>
      </c>
      <c r="E102" s="4">
        <v>34699</v>
      </c>
      <c r="F102" s="5">
        <v>0.07412700929416416</v>
      </c>
      <c r="G102">
        <f t="shared" si="3"/>
        <v>1985</v>
      </c>
      <c r="H102">
        <f t="shared" si="4"/>
        <v>1994</v>
      </c>
      <c r="I102" s="6">
        <f t="shared" si="5"/>
        <v>0.07412700929416416</v>
      </c>
    </row>
    <row r="103" spans="1:9" ht="24">
      <c r="A103" s="2" t="s">
        <v>6</v>
      </c>
      <c r="B103" s="2" t="s">
        <v>7</v>
      </c>
      <c r="C103" s="3">
        <v>9</v>
      </c>
      <c r="D103" s="4">
        <v>31777</v>
      </c>
      <c r="E103" s="4">
        <v>35064</v>
      </c>
      <c r="F103" s="5">
        <v>0.07871288914043273</v>
      </c>
      <c r="G103">
        <f t="shared" si="3"/>
        <v>1986</v>
      </c>
      <c r="H103">
        <f t="shared" si="4"/>
        <v>1995</v>
      </c>
      <c r="I103" s="6">
        <f t="shared" si="5"/>
        <v>0.07871288914043273</v>
      </c>
    </row>
    <row r="104" spans="1:9" ht="24">
      <c r="A104" s="2" t="s">
        <v>6</v>
      </c>
      <c r="B104" s="2" t="s">
        <v>7</v>
      </c>
      <c r="C104" s="3">
        <v>9</v>
      </c>
      <c r="D104" s="4">
        <v>32142</v>
      </c>
      <c r="E104" s="4">
        <v>35430</v>
      </c>
      <c r="F104" s="5">
        <v>0.0944078217597708</v>
      </c>
      <c r="G104">
        <f t="shared" si="3"/>
        <v>1987</v>
      </c>
      <c r="H104">
        <f t="shared" si="4"/>
        <v>1996</v>
      </c>
      <c r="I104" s="6">
        <f t="shared" si="5"/>
        <v>0.0944078217597708</v>
      </c>
    </row>
    <row r="105" spans="1:9" ht="24">
      <c r="A105" s="2" t="s">
        <v>6</v>
      </c>
      <c r="B105" s="2" t="s">
        <v>7</v>
      </c>
      <c r="C105" s="3">
        <v>9</v>
      </c>
      <c r="D105" s="4">
        <v>32508</v>
      </c>
      <c r="E105" s="4">
        <v>35795</v>
      </c>
      <c r="F105" s="5">
        <v>0.09767738149871241</v>
      </c>
      <c r="G105">
        <f t="shared" si="3"/>
        <v>1988</v>
      </c>
      <c r="H105">
        <f t="shared" si="4"/>
        <v>1997</v>
      </c>
      <c r="I105" s="6">
        <f t="shared" si="5"/>
        <v>0.09767738149871241</v>
      </c>
    </row>
    <row r="106" spans="1:9" ht="24">
      <c r="A106" s="2" t="s">
        <v>6</v>
      </c>
      <c r="B106" s="2" t="s">
        <v>7</v>
      </c>
      <c r="C106" s="3">
        <v>9</v>
      </c>
      <c r="D106" s="4">
        <v>32873</v>
      </c>
      <c r="E106" s="4">
        <v>36160</v>
      </c>
      <c r="F106" s="5">
        <v>0.1047330552628516</v>
      </c>
      <c r="G106">
        <f t="shared" si="3"/>
        <v>1989</v>
      </c>
      <c r="H106">
        <f t="shared" si="4"/>
        <v>1998</v>
      </c>
      <c r="I106" s="6">
        <f t="shared" si="5"/>
        <v>0.1047330552628516</v>
      </c>
    </row>
    <row r="107" spans="1:9" ht="24">
      <c r="A107" s="2" t="s">
        <v>6</v>
      </c>
      <c r="B107" s="2" t="s">
        <v>7</v>
      </c>
      <c r="C107" s="3">
        <v>9</v>
      </c>
      <c r="D107" s="4">
        <v>33238</v>
      </c>
      <c r="E107" s="4">
        <v>36525</v>
      </c>
      <c r="F107" s="5">
        <v>0.13066082752484842</v>
      </c>
      <c r="G107">
        <f t="shared" si="3"/>
        <v>1990</v>
      </c>
      <c r="H107">
        <f t="shared" si="4"/>
        <v>1999</v>
      </c>
      <c r="I107" s="6">
        <f t="shared" si="5"/>
        <v>0.13066082752484842</v>
      </c>
    </row>
    <row r="108" spans="1:9" ht="24">
      <c r="A108" s="2" t="s">
        <v>6</v>
      </c>
      <c r="B108" s="2" t="s">
        <v>7</v>
      </c>
      <c r="C108" s="3">
        <v>9</v>
      </c>
      <c r="D108" s="4">
        <v>33603</v>
      </c>
      <c r="E108" s="4">
        <v>36891</v>
      </c>
      <c r="F108" s="5">
        <v>0.1176446822339241</v>
      </c>
      <c r="G108">
        <f t="shared" si="3"/>
        <v>1991</v>
      </c>
      <c r="H108">
        <f t="shared" si="4"/>
        <v>2000</v>
      </c>
      <c r="I108" s="6">
        <f t="shared" si="5"/>
        <v>0.1176446822339241</v>
      </c>
    </row>
    <row r="109" spans="1:9" ht="24">
      <c r="A109" s="2" t="s">
        <v>6</v>
      </c>
      <c r="B109" s="2" t="s">
        <v>7</v>
      </c>
      <c r="C109" s="3">
        <v>9</v>
      </c>
      <c r="D109" s="4">
        <v>33969</v>
      </c>
      <c r="E109" s="4">
        <v>37256</v>
      </c>
      <c r="F109" s="5">
        <v>0.1041222732649103</v>
      </c>
      <c r="G109">
        <f t="shared" si="3"/>
        <v>1992</v>
      </c>
      <c r="H109">
        <f t="shared" si="4"/>
        <v>2001</v>
      </c>
      <c r="I109" s="6">
        <f t="shared" si="5"/>
        <v>0.1041222732649103</v>
      </c>
    </row>
    <row r="110" spans="1:9" ht="24">
      <c r="A110" s="2" t="s">
        <v>6</v>
      </c>
      <c r="B110" s="2" t="s">
        <v>7</v>
      </c>
      <c r="C110" s="3">
        <v>10</v>
      </c>
      <c r="D110" s="4">
        <v>31412</v>
      </c>
      <c r="E110" s="4">
        <v>35064</v>
      </c>
      <c r="F110" s="5">
        <v>0.08157617040967069</v>
      </c>
      <c r="G110">
        <f t="shared" si="3"/>
        <v>1985</v>
      </c>
      <c r="H110">
        <f t="shared" si="4"/>
        <v>1995</v>
      </c>
      <c r="I110" s="6">
        <f t="shared" si="5"/>
        <v>0.08157617040967069</v>
      </c>
    </row>
    <row r="111" spans="1:9" ht="24">
      <c r="A111" s="2" t="s">
        <v>6</v>
      </c>
      <c r="B111" s="2" t="s">
        <v>7</v>
      </c>
      <c r="C111" s="3">
        <v>10</v>
      </c>
      <c r="D111" s="4">
        <v>31777</v>
      </c>
      <c r="E111" s="4">
        <v>35430</v>
      </c>
      <c r="F111" s="5">
        <v>0.08569431669174454</v>
      </c>
      <c r="G111">
        <f t="shared" si="3"/>
        <v>1986</v>
      </c>
      <c r="H111">
        <f t="shared" si="4"/>
        <v>1996</v>
      </c>
      <c r="I111" s="6">
        <f t="shared" si="5"/>
        <v>0.08569431669174454</v>
      </c>
    </row>
    <row r="112" spans="1:9" ht="24">
      <c r="A112" s="2" t="s">
        <v>6</v>
      </c>
      <c r="B112" s="2" t="s">
        <v>7</v>
      </c>
      <c r="C112" s="3">
        <v>10</v>
      </c>
      <c r="D112" s="4">
        <v>32142</v>
      </c>
      <c r="E112" s="4">
        <v>35795</v>
      </c>
      <c r="F112" s="5">
        <v>0.10403847535385391</v>
      </c>
      <c r="G112">
        <f t="shared" si="3"/>
        <v>1987</v>
      </c>
      <c r="H112">
        <f t="shared" si="4"/>
        <v>1997</v>
      </c>
      <c r="I112" s="6">
        <f t="shared" si="5"/>
        <v>0.10403847535385391</v>
      </c>
    </row>
    <row r="113" spans="1:9" ht="24">
      <c r="A113" s="2" t="s">
        <v>6</v>
      </c>
      <c r="B113" s="2" t="s">
        <v>7</v>
      </c>
      <c r="C113" s="3">
        <v>10</v>
      </c>
      <c r="D113" s="4">
        <v>32508</v>
      </c>
      <c r="E113" s="4">
        <v>36160</v>
      </c>
      <c r="F113" s="5">
        <v>0.10231755969225342</v>
      </c>
      <c r="G113">
        <f t="shared" si="3"/>
        <v>1988</v>
      </c>
      <c r="H113">
        <f t="shared" si="4"/>
        <v>1998</v>
      </c>
      <c r="I113" s="6">
        <f t="shared" si="5"/>
        <v>0.10231755969225342</v>
      </c>
    </row>
    <row r="114" spans="1:9" ht="24">
      <c r="A114" s="2" t="s">
        <v>6</v>
      </c>
      <c r="B114" s="2" t="s">
        <v>7</v>
      </c>
      <c r="C114" s="3">
        <v>10</v>
      </c>
      <c r="D114" s="4">
        <v>32873</v>
      </c>
      <c r="E114" s="4">
        <v>36525</v>
      </c>
      <c r="F114" s="5">
        <v>0.108106986237676</v>
      </c>
      <c r="G114">
        <f t="shared" si="3"/>
        <v>1989</v>
      </c>
      <c r="H114">
        <f t="shared" si="4"/>
        <v>1999</v>
      </c>
      <c r="I114" s="6">
        <f t="shared" si="5"/>
        <v>0.108106986237676</v>
      </c>
    </row>
    <row r="115" spans="1:9" ht="24">
      <c r="A115" s="2" t="s">
        <v>6</v>
      </c>
      <c r="B115" s="2" t="s">
        <v>7</v>
      </c>
      <c r="C115" s="3">
        <v>10</v>
      </c>
      <c r="D115" s="4">
        <v>33238</v>
      </c>
      <c r="E115" s="4">
        <v>36891</v>
      </c>
      <c r="F115" s="5">
        <v>0.11960538059269266</v>
      </c>
      <c r="G115">
        <f t="shared" si="3"/>
        <v>1990</v>
      </c>
      <c r="H115">
        <f t="shared" si="4"/>
        <v>2000</v>
      </c>
      <c r="I115" s="6">
        <f t="shared" si="5"/>
        <v>0.11960538059269266</v>
      </c>
    </row>
    <row r="116" spans="1:9" ht="24">
      <c r="A116" s="2" t="s">
        <v>6</v>
      </c>
      <c r="B116" s="2" t="s">
        <v>7</v>
      </c>
      <c r="C116" s="3">
        <v>10</v>
      </c>
      <c r="D116" s="4">
        <v>33603</v>
      </c>
      <c r="E116" s="4">
        <v>37256</v>
      </c>
      <c r="F116" s="5">
        <v>0.1030382270810084</v>
      </c>
      <c r="G116">
        <f t="shared" si="3"/>
        <v>1991</v>
      </c>
      <c r="H116">
        <f t="shared" si="4"/>
        <v>2001</v>
      </c>
      <c r="I116" s="6">
        <f t="shared" si="5"/>
        <v>0.1030382270810084</v>
      </c>
    </row>
    <row r="117" spans="1:9" ht="24">
      <c r="A117" s="2" t="s">
        <v>6</v>
      </c>
      <c r="B117" s="2" t="s">
        <v>7</v>
      </c>
      <c r="C117" s="3">
        <v>11</v>
      </c>
      <c r="D117" s="4">
        <v>31412</v>
      </c>
      <c r="E117" s="4">
        <v>35430</v>
      </c>
      <c r="F117" s="5">
        <v>0.08767575661956961</v>
      </c>
      <c r="G117">
        <f t="shared" si="3"/>
        <v>1985</v>
      </c>
      <c r="H117">
        <f t="shared" si="4"/>
        <v>1996</v>
      </c>
      <c r="I117" s="6">
        <f t="shared" si="5"/>
        <v>0.08767575661956961</v>
      </c>
    </row>
    <row r="118" spans="1:9" ht="24">
      <c r="A118" s="2" t="s">
        <v>6</v>
      </c>
      <c r="B118" s="2" t="s">
        <v>7</v>
      </c>
      <c r="C118" s="3">
        <v>11</v>
      </c>
      <c r="D118" s="4">
        <v>31777</v>
      </c>
      <c r="E118" s="4">
        <v>35795</v>
      </c>
      <c r="F118" s="5">
        <v>0.09517185942115258</v>
      </c>
      <c r="G118">
        <f t="shared" si="3"/>
        <v>1986</v>
      </c>
      <c r="H118">
        <f t="shared" si="4"/>
        <v>1997</v>
      </c>
      <c r="I118" s="6">
        <f t="shared" si="5"/>
        <v>0.09517185942115258</v>
      </c>
    </row>
    <row r="119" spans="1:9" ht="24">
      <c r="A119" s="2" t="s">
        <v>6</v>
      </c>
      <c r="B119" s="2" t="s">
        <v>7</v>
      </c>
      <c r="C119" s="3">
        <v>11</v>
      </c>
      <c r="D119" s="4">
        <v>32142</v>
      </c>
      <c r="E119" s="4">
        <v>36160</v>
      </c>
      <c r="F119" s="5">
        <v>0.10769842162776366</v>
      </c>
      <c r="G119">
        <f t="shared" si="3"/>
        <v>1987</v>
      </c>
      <c r="H119">
        <f t="shared" si="4"/>
        <v>1998</v>
      </c>
      <c r="I119" s="6">
        <f t="shared" si="5"/>
        <v>0.10769842162776366</v>
      </c>
    </row>
    <row r="120" spans="1:9" ht="24">
      <c r="A120" s="2" t="s">
        <v>6</v>
      </c>
      <c r="B120" s="2" t="s">
        <v>7</v>
      </c>
      <c r="C120" s="3">
        <v>11</v>
      </c>
      <c r="D120" s="4">
        <v>32508</v>
      </c>
      <c r="E120" s="4">
        <v>36525</v>
      </c>
      <c r="F120" s="5">
        <v>0.10559761990770955</v>
      </c>
      <c r="G120">
        <f t="shared" si="3"/>
        <v>1988</v>
      </c>
      <c r="H120">
        <f t="shared" si="4"/>
        <v>1999</v>
      </c>
      <c r="I120" s="6">
        <f t="shared" si="5"/>
        <v>0.10559761990770955</v>
      </c>
    </row>
    <row r="121" spans="1:9" ht="24">
      <c r="A121" s="2" t="s">
        <v>6</v>
      </c>
      <c r="B121" s="2" t="s">
        <v>7</v>
      </c>
      <c r="C121" s="3">
        <v>11</v>
      </c>
      <c r="D121" s="4">
        <v>32873</v>
      </c>
      <c r="E121" s="4">
        <v>36891</v>
      </c>
      <c r="F121" s="5">
        <v>0.10026622210851444</v>
      </c>
      <c r="G121">
        <f t="shared" si="3"/>
        <v>1989</v>
      </c>
      <c r="H121">
        <f t="shared" si="4"/>
        <v>2000</v>
      </c>
      <c r="I121" s="6">
        <f t="shared" si="5"/>
        <v>0.10026622210851444</v>
      </c>
    </row>
    <row r="122" spans="1:9" ht="24">
      <c r="A122" s="2" t="s">
        <v>6</v>
      </c>
      <c r="B122" s="2" t="s">
        <v>7</v>
      </c>
      <c r="C122" s="3">
        <v>11</v>
      </c>
      <c r="D122" s="4">
        <v>33238</v>
      </c>
      <c r="E122" s="4">
        <v>37256</v>
      </c>
      <c r="F122" s="5">
        <v>0.10611928378611513</v>
      </c>
      <c r="G122">
        <f t="shared" si="3"/>
        <v>1990</v>
      </c>
      <c r="H122">
        <f t="shared" si="4"/>
        <v>2001</v>
      </c>
      <c r="I122" s="6">
        <f t="shared" si="5"/>
        <v>0.10611928378611513</v>
      </c>
    </row>
    <row r="123" spans="1:9" ht="24">
      <c r="A123" s="2" t="s">
        <v>6</v>
      </c>
      <c r="B123" s="2" t="s">
        <v>7</v>
      </c>
      <c r="C123" s="3">
        <v>12</v>
      </c>
      <c r="D123" s="4">
        <v>31412</v>
      </c>
      <c r="E123" s="4">
        <v>35795</v>
      </c>
      <c r="F123" s="5">
        <v>0.0962096238909762</v>
      </c>
      <c r="G123">
        <f t="shared" si="3"/>
        <v>1985</v>
      </c>
      <c r="H123">
        <f t="shared" si="4"/>
        <v>1997</v>
      </c>
      <c r="I123" s="6">
        <f t="shared" si="5"/>
        <v>0.0962096238909762</v>
      </c>
    </row>
    <row r="124" spans="1:9" ht="24">
      <c r="A124" s="2" t="s">
        <v>6</v>
      </c>
      <c r="B124" s="2" t="s">
        <v>7</v>
      </c>
      <c r="C124" s="3">
        <v>12</v>
      </c>
      <c r="D124" s="4">
        <v>31777</v>
      </c>
      <c r="E124" s="4">
        <v>36160</v>
      </c>
      <c r="F124" s="5">
        <v>0.09923780086877199</v>
      </c>
      <c r="G124">
        <f t="shared" si="3"/>
        <v>1986</v>
      </c>
      <c r="H124">
        <f t="shared" si="4"/>
        <v>1998</v>
      </c>
      <c r="I124" s="6">
        <f t="shared" si="5"/>
        <v>0.09923780086877199</v>
      </c>
    </row>
    <row r="125" spans="1:9" ht="24">
      <c r="A125" s="2" t="s">
        <v>6</v>
      </c>
      <c r="B125" s="2" t="s">
        <v>7</v>
      </c>
      <c r="C125" s="3">
        <v>12</v>
      </c>
      <c r="D125" s="4">
        <v>32142</v>
      </c>
      <c r="E125" s="4">
        <v>36525</v>
      </c>
      <c r="F125" s="5">
        <v>0.11026881404108058</v>
      </c>
      <c r="G125">
        <f t="shared" si="3"/>
        <v>1987</v>
      </c>
      <c r="H125">
        <f t="shared" si="4"/>
        <v>1999</v>
      </c>
      <c r="I125" s="6">
        <f t="shared" si="5"/>
        <v>0.11026881404108058</v>
      </c>
    </row>
    <row r="126" spans="1:9" ht="24">
      <c r="A126" s="2" t="s">
        <v>6</v>
      </c>
      <c r="B126" s="2" t="s">
        <v>7</v>
      </c>
      <c r="C126" s="3">
        <v>12</v>
      </c>
      <c r="D126" s="4">
        <v>32508</v>
      </c>
      <c r="E126" s="4">
        <v>36891</v>
      </c>
      <c r="F126" s="5">
        <v>0.09863195061478569</v>
      </c>
      <c r="G126">
        <f t="shared" si="3"/>
        <v>1988</v>
      </c>
      <c r="H126">
        <f t="shared" si="4"/>
        <v>2000</v>
      </c>
      <c r="I126" s="6">
        <f t="shared" si="5"/>
        <v>0.09863195061478569</v>
      </c>
    </row>
    <row r="127" spans="1:9" ht="24">
      <c r="A127" s="2" t="s">
        <v>6</v>
      </c>
      <c r="B127" s="2" t="s">
        <v>7</v>
      </c>
      <c r="C127" s="3">
        <v>12</v>
      </c>
      <c r="D127" s="4">
        <v>32873</v>
      </c>
      <c r="E127" s="4">
        <v>37256</v>
      </c>
      <c r="F127" s="5">
        <v>0.08969247392893398</v>
      </c>
      <c r="G127">
        <f t="shared" si="3"/>
        <v>1989</v>
      </c>
      <c r="H127">
        <f t="shared" si="4"/>
        <v>2001</v>
      </c>
      <c r="I127" s="6">
        <f t="shared" si="5"/>
        <v>0.08969247392893398</v>
      </c>
    </row>
    <row r="128" spans="1:9" ht="24">
      <c r="A128" s="2" t="s">
        <v>6</v>
      </c>
      <c r="B128" s="2" t="s">
        <v>7</v>
      </c>
      <c r="C128" s="3">
        <v>13</v>
      </c>
      <c r="D128" s="4">
        <v>31412</v>
      </c>
      <c r="E128" s="4">
        <v>36160</v>
      </c>
      <c r="F128" s="5">
        <v>0.09988568474276582</v>
      </c>
      <c r="G128">
        <f t="shared" si="3"/>
        <v>1985</v>
      </c>
      <c r="H128">
        <f t="shared" si="4"/>
        <v>1998</v>
      </c>
      <c r="I128" s="6">
        <f t="shared" si="5"/>
        <v>0.09988568474276582</v>
      </c>
    </row>
    <row r="129" spans="1:9" ht="24">
      <c r="A129" s="2" t="s">
        <v>6</v>
      </c>
      <c r="B129" s="2" t="s">
        <v>7</v>
      </c>
      <c r="C129" s="3">
        <v>13</v>
      </c>
      <c r="D129" s="4">
        <v>31777</v>
      </c>
      <c r="E129" s="4">
        <v>36525</v>
      </c>
      <c r="F129" s="5">
        <v>0.10224204369258505</v>
      </c>
      <c r="G129">
        <f t="shared" si="3"/>
        <v>1986</v>
      </c>
      <c r="H129">
        <f t="shared" si="4"/>
        <v>1999</v>
      </c>
      <c r="I129" s="6">
        <f t="shared" si="5"/>
        <v>0.10224204369258505</v>
      </c>
    </row>
    <row r="130" spans="1:9" ht="24">
      <c r="A130" s="2" t="s">
        <v>6</v>
      </c>
      <c r="B130" s="2" t="s">
        <v>7</v>
      </c>
      <c r="C130" s="3">
        <v>13</v>
      </c>
      <c r="D130" s="4">
        <v>32142</v>
      </c>
      <c r="E130" s="4">
        <v>36891</v>
      </c>
      <c r="F130" s="5">
        <v>0.10345230291706198</v>
      </c>
      <c r="G130">
        <f t="shared" si="3"/>
        <v>1987</v>
      </c>
      <c r="H130">
        <f t="shared" si="4"/>
        <v>2000</v>
      </c>
      <c r="I130" s="6">
        <f t="shared" si="5"/>
        <v>0.10345230291706198</v>
      </c>
    </row>
    <row r="131" spans="1:9" ht="24">
      <c r="A131" s="2" t="s">
        <v>6</v>
      </c>
      <c r="B131" s="2" t="s">
        <v>7</v>
      </c>
      <c r="C131" s="3">
        <v>13</v>
      </c>
      <c r="D131" s="4">
        <v>32508</v>
      </c>
      <c r="E131" s="4">
        <v>37256</v>
      </c>
      <c r="F131" s="5">
        <v>0.0890069625247989</v>
      </c>
      <c r="G131">
        <f aca="true" t="shared" si="6" ref="G131:G194">YEAR(D131)</f>
        <v>1988</v>
      </c>
      <c r="H131">
        <f aca="true" t="shared" si="7" ref="H131:H194">YEAR(E131)</f>
        <v>2001</v>
      </c>
      <c r="I131" s="6">
        <f aca="true" t="shared" si="8" ref="I131:I194">F131</f>
        <v>0.0890069625247989</v>
      </c>
    </row>
    <row r="132" spans="1:9" ht="24">
      <c r="A132" s="2" t="s">
        <v>6</v>
      </c>
      <c r="B132" s="2" t="s">
        <v>7</v>
      </c>
      <c r="C132" s="3">
        <v>14</v>
      </c>
      <c r="D132" s="4">
        <v>31412</v>
      </c>
      <c r="E132" s="4">
        <v>36525</v>
      </c>
      <c r="F132" s="5">
        <v>0.1026303032661835</v>
      </c>
      <c r="G132">
        <f t="shared" si="6"/>
        <v>1985</v>
      </c>
      <c r="H132">
        <f t="shared" si="7"/>
        <v>1999</v>
      </c>
      <c r="I132" s="6">
        <f t="shared" si="8"/>
        <v>0.1026303032661835</v>
      </c>
    </row>
    <row r="133" spans="1:9" ht="24">
      <c r="A133" s="2" t="s">
        <v>6</v>
      </c>
      <c r="B133" s="2" t="s">
        <v>7</v>
      </c>
      <c r="C133" s="3">
        <v>14</v>
      </c>
      <c r="D133" s="4">
        <v>31777</v>
      </c>
      <c r="E133" s="4">
        <v>36891</v>
      </c>
      <c r="F133" s="5">
        <v>0.09652495873943079</v>
      </c>
      <c r="G133">
        <f t="shared" si="6"/>
        <v>1986</v>
      </c>
      <c r="H133">
        <f t="shared" si="7"/>
        <v>2000</v>
      </c>
      <c r="I133" s="6">
        <f t="shared" si="8"/>
        <v>0.09652495873943079</v>
      </c>
    </row>
    <row r="134" spans="1:9" ht="24">
      <c r="A134" s="2" t="s">
        <v>6</v>
      </c>
      <c r="B134" s="2" t="s">
        <v>7</v>
      </c>
      <c r="C134" s="3">
        <v>14</v>
      </c>
      <c r="D134" s="4">
        <v>32142</v>
      </c>
      <c r="E134" s="4">
        <v>37256</v>
      </c>
      <c r="F134" s="5">
        <v>0.09413057876182784</v>
      </c>
      <c r="G134">
        <f t="shared" si="6"/>
        <v>1987</v>
      </c>
      <c r="H134">
        <f t="shared" si="7"/>
        <v>2001</v>
      </c>
      <c r="I134" s="6">
        <f t="shared" si="8"/>
        <v>0.09413057876182784</v>
      </c>
    </row>
    <row r="135" spans="1:9" ht="24">
      <c r="A135" s="2" t="s">
        <v>6</v>
      </c>
      <c r="B135" s="2" t="s">
        <v>7</v>
      </c>
      <c r="C135" s="3">
        <v>15</v>
      </c>
      <c r="D135" s="4">
        <v>31412</v>
      </c>
      <c r="E135" s="4">
        <v>36891</v>
      </c>
      <c r="F135" s="5">
        <v>0.09726579029151772</v>
      </c>
      <c r="G135">
        <f t="shared" si="6"/>
        <v>1985</v>
      </c>
      <c r="H135">
        <f t="shared" si="7"/>
        <v>2000</v>
      </c>
      <c r="I135" s="6">
        <f t="shared" si="8"/>
        <v>0.09726579029151772</v>
      </c>
    </row>
    <row r="136" spans="1:9" ht="24">
      <c r="A136" s="2" t="s">
        <v>6</v>
      </c>
      <c r="B136" s="2" t="s">
        <v>7</v>
      </c>
      <c r="C136" s="3">
        <v>15</v>
      </c>
      <c r="D136" s="4">
        <v>31777</v>
      </c>
      <c r="E136" s="4">
        <v>37256</v>
      </c>
      <c r="F136" s="5">
        <v>0.0883336955757188</v>
      </c>
      <c r="G136">
        <f t="shared" si="6"/>
        <v>1986</v>
      </c>
      <c r="H136">
        <f t="shared" si="7"/>
        <v>2001</v>
      </c>
      <c r="I136" s="6">
        <f t="shared" si="8"/>
        <v>0.0883336955757188</v>
      </c>
    </row>
    <row r="137" spans="1:9" ht="24">
      <c r="A137" s="2" t="s">
        <v>6</v>
      </c>
      <c r="B137" s="2" t="s">
        <v>7</v>
      </c>
      <c r="C137" s="3">
        <v>16</v>
      </c>
      <c r="D137" s="4">
        <v>31412</v>
      </c>
      <c r="E137" s="4">
        <v>37256</v>
      </c>
      <c r="F137" s="5">
        <v>0.08953350194995302</v>
      </c>
      <c r="G137">
        <f t="shared" si="6"/>
        <v>1985</v>
      </c>
      <c r="H137">
        <f t="shared" si="7"/>
        <v>2001</v>
      </c>
      <c r="I137" s="6">
        <f t="shared" si="8"/>
        <v>0.08953350194995302</v>
      </c>
    </row>
    <row r="138" spans="1:9" ht="24">
      <c r="A138" s="2" t="s">
        <v>6</v>
      </c>
      <c r="B138" s="2" t="s">
        <v>8</v>
      </c>
      <c r="C138" s="3">
        <v>1</v>
      </c>
      <c r="D138" s="4">
        <v>31412</v>
      </c>
      <c r="E138" s="4">
        <v>31777</v>
      </c>
      <c r="F138" s="5">
        <v>0.05751410777057198</v>
      </c>
      <c r="G138">
        <f t="shared" si="6"/>
        <v>1985</v>
      </c>
      <c r="H138">
        <f t="shared" si="7"/>
        <v>1986</v>
      </c>
      <c r="I138" s="6">
        <f t="shared" si="8"/>
        <v>0.05751410777057198</v>
      </c>
    </row>
    <row r="139" spans="1:9" ht="24">
      <c r="A139" s="2" t="s">
        <v>6</v>
      </c>
      <c r="B139" s="2" t="s">
        <v>8</v>
      </c>
      <c r="C139" s="3">
        <v>1</v>
      </c>
      <c r="D139" s="4">
        <v>31777</v>
      </c>
      <c r="E139" s="4">
        <v>32142</v>
      </c>
      <c r="F139" s="5">
        <v>-0.09664751886443507</v>
      </c>
      <c r="G139">
        <f t="shared" si="6"/>
        <v>1986</v>
      </c>
      <c r="H139">
        <f t="shared" si="7"/>
        <v>1987</v>
      </c>
      <c r="I139" s="6">
        <f t="shared" si="8"/>
        <v>-0.09664751886443507</v>
      </c>
    </row>
    <row r="140" spans="1:9" ht="24">
      <c r="A140" s="2" t="s">
        <v>6</v>
      </c>
      <c r="B140" s="2" t="s">
        <v>8</v>
      </c>
      <c r="C140" s="3">
        <v>1</v>
      </c>
      <c r="D140" s="4">
        <v>32142</v>
      </c>
      <c r="E140" s="4">
        <v>32508</v>
      </c>
      <c r="F140" s="5">
        <v>0.13059435713033316</v>
      </c>
      <c r="G140">
        <f t="shared" si="6"/>
        <v>1987</v>
      </c>
      <c r="H140">
        <f t="shared" si="7"/>
        <v>1988</v>
      </c>
      <c r="I140" s="6">
        <f t="shared" si="8"/>
        <v>0.13059435713033316</v>
      </c>
    </row>
    <row r="141" spans="1:9" ht="24">
      <c r="A141" s="2" t="s">
        <v>6</v>
      </c>
      <c r="B141" s="2" t="s">
        <v>8</v>
      </c>
      <c r="C141" s="3">
        <v>1</v>
      </c>
      <c r="D141" s="4">
        <v>32508</v>
      </c>
      <c r="E141" s="4">
        <v>32873</v>
      </c>
      <c r="F141" s="5">
        <v>0.046188277568030775</v>
      </c>
      <c r="G141">
        <f t="shared" si="6"/>
        <v>1988</v>
      </c>
      <c r="H141">
        <f t="shared" si="7"/>
        <v>1989</v>
      </c>
      <c r="I141" s="6">
        <f t="shared" si="8"/>
        <v>0.046188277568030775</v>
      </c>
    </row>
    <row r="142" spans="1:9" ht="24">
      <c r="A142" s="2" t="s">
        <v>6</v>
      </c>
      <c r="B142" s="2" t="s">
        <v>8</v>
      </c>
      <c r="C142" s="3">
        <v>1</v>
      </c>
      <c r="D142" s="4">
        <v>32873</v>
      </c>
      <c r="E142" s="4">
        <v>33238</v>
      </c>
      <c r="F142" s="5">
        <v>-0.05542594953350589</v>
      </c>
      <c r="G142">
        <f t="shared" si="6"/>
        <v>1989</v>
      </c>
      <c r="H142">
        <f t="shared" si="7"/>
        <v>1990</v>
      </c>
      <c r="I142" s="6">
        <f t="shared" si="8"/>
        <v>-0.05542594953350589</v>
      </c>
    </row>
    <row r="143" spans="1:9" ht="24">
      <c r="A143" s="2" t="s">
        <v>6</v>
      </c>
      <c r="B143" s="2" t="s">
        <v>8</v>
      </c>
      <c r="C143" s="3">
        <v>1</v>
      </c>
      <c r="D143" s="4">
        <v>33238</v>
      </c>
      <c r="E143" s="4">
        <v>33603</v>
      </c>
      <c r="F143" s="5">
        <v>0.05135369950243763</v>
      </c>
      <c r="G143">
        <f t="shared" si="6"/>
        <v>1990</v>
      </c>
      <c r="H143">
        <f t="shared" si="7"/>
        <v>1991</v>
      </c>
      <c r="I143" s="6">
        <f t="shared" si="8"/>
        <v>0.05135369950243763</v>
      </c>
    </row>
    <row r="144" spans="1:9" ht="24">
      <c r="A144" s="2" t="s">
        <v>6</v>
      </c>
      <c r="B144" s="2" t="s">
        <v>8</v>
      </c>
      <c r="C144" s="3">
        <v>1</v>
      </c>
      <c r="D144" s="4">
        <v>33603</v>
      </c>
      <c r="E144" s="4">
        <v>33969</v>
      </c>
      <c r="F144" s="5">
        <v>0.10945704768393438</v>
      </c>
      <c r="G144">
        <f t="shared" si="6"/>
        <v>1991</v>
      </c>
      <c r="H144">
        <f t="shared" si="7"/>
        <v>1992</v>
      </c>
      <c r="I144" s="6">
        <f t="shared" si="8"/>
        <v>0.10945704768393438</v>
      </c>
    </row>
    <row r="145" spans="1:9" ht="24">
      <c r="A145" s="2" t="s">
        <v>6</v>
      </c>
      <c r="B145" s="2" t="s">
        <v>8</v>
      </c>
      <c r="C145" s="3">
        <v>1</v>
      </c>
      <c r="D145" s="4">
        <v>33969</v>
      </c>
      <c r="E145" s="4">
        <v>34334</v>
      </c>
      <c r="F145" s="5">
        <v>0.233176412065192</v>
      </c>
      <c r="G145">
        <f t="shared" si="6"/>
        <v>1992</v>
      </c>
      <c r="H145">
        <f t="shared" si="7"/>
        <v>1993</v>
      </c>
      <c r="I145" s="6">
        <f t="shared" si="8"/>
        <v>0.233176412065192</v>
      </c>
    </row>
    <row r="146" spans="1:9" ht="24">
      <c r="A146" s="2" t="s">
        <v>6</v>
      </c>
      <c r="B146" s="2" t="s">
        <v>8</v>
      </c>
      <c r="C146" s="3">
        <v>1</v>
      </c>
      <c r="D146" s="4">
        <v>34334</v>
      </c>
      <c r="E146" s="4">
        <v>34699</v>
      </c>
      <c r="F146" s="5">
        <v>-0.03275181290254359</v>
      </c>
      <c r="G146">
        <f t="shared" si="6"/>
        <v>1993</v>
      </c>
      <c r="H146">
        <f t="shared" si="7"/>
        <v>1994</v>
      </c>
      <c r="I146" s="6">
        <f t="shared" si="8"/>
        <v>-0.03275181290254359</v>
      </c>
    </row>
    <row r="147" spans="1:9" ht="24">
      <c r="A147" s="2" t="s">
        <v>6</v>
      </c>
      <c r="B147" s="2" t="s">
        <v>8</v>
      </c>
      <c r="C147" s="3">
        <v>1</v>
      </c>
      <c r="D147" s="4">
        <v>34699</v>
      </c>
      <c r="E147" s="4">
        <v>35064</v>
      </c>
      <c r="F147" s="5">
        <v>0.17887184395368028</v>
      </c>
      <c r="G147">
        <f t="shared" si="6"/>
        <v>1994</v>
      </c>
      <c r="H147">
        <f t="shared" si="7"/>
        <v>1995</v>
      </c>
      <c r="I147" s="6">
        <f t="shared" si="8"/>
        <v>0.17887184395368028</v>
      </c>
    </row>
    <row r="148" spans="1:9" ht="24">
      <c r="A148" s="2" t="s">
        <v>6</v>
      </c>
      <c r="B148" s="2" t="s">
        <v>8</v>
      </c>
      <c r="C148" s="3">
        <v>1</v>
      </c>
      <c r="D148" s="4">
        <v>35064</v>
      </c>
      <c r="E148" s="4">
        <v>35430</v>
      </c>
      <c r="F148" s="5">
        <v>0.16313540335311455</v>
      </c>
      <c r="G148">
        <f t="shared" si="6"/>
        <v>1995</v>
      </c>
      <c r="H148">
        <f t="shared" si="7"/>
        <v>1996</v>
      </c>
      <c r="I148" s="6">
        <f t="shared" si="8"/>
        <v>0.16313540335311455</v>
      </c>
    </row>
    <row r="149" spans="1:9" ht="24">
      <c r="A149" s="2" t="s">
        <v>6</v>
      </c>
      <c r="B149" s="2" t="s">
        <v>8</v>
      </c>
      <c r="C149" s="3">
        <v>1</v>
      </c>
      <c r="D149" s="4">
        <v>35430</v>
      </c>
      <c r="E149" s="4">
        <v>35795</v>
      </c>
      <c r="F149" s="5">
        <v>0.15408652162385733</v>
      </c>
      <c r="G149">
        <f t="shared" si="6"/>
        <v>1996</v>
      </c>
      <c r="H149">
        <f t="shared" si="7"/>
        <v>1997</v>
      </c>
      <c r="I149" s="6">
        <f t="shared" si="8"/>
        <v>0.15408652162385733</v>
      </c>
    </row>
    <row r="150" spans="1:9" ht="24">
      <c r="A150" s="2" t="s">
        <v>6</v>
      </c>
      <c r="B150" s="2" t="s">
        <v>8</v>
      </c>
      <c r="C150" s="3">
        <v>1</v>
      </c>
      <c r="D150" s="4">
        <v>35795</v>
      </c>
      <c r="E150" s="4">
        <v>36160</v>
      </c>
      <c r="F150" s="5">
        <v>0.11622716919741341</v>
      </c>
      <c r="G150">
        <f t="shared" si="6"/>
        <v>1997</v>
      </c>
      <c r="H150">
        <f t="shared" si="7"/>
        <v>1998</v>
      </c>
      <c r="I150" s="6">
        <f t="shared" si="8"/>
        <v>0.11622716919741341</v>
      </c>
    </row>
    <row r="151" spans="1:9" ht="24">
      <c r="A151" s="2" t="s">
        <v>6</v>
      </c>
      <c r="B151" s="2" t="s">
        <v>8</v>
      </c>
      <c r="C151" s="3">
        <v>1</v>
      </c>
      <c r="D151" s="4">
        <v>36160</v>
      </c>
      <c r="E151" s="4">
        <v>36525</v>
      </c>
      <c r="F151" s="5">
        <v>0.16015922973007618</v>
      </c>
      <c r="G151">
        <f t="shared" si="6"/>
        <v>1998</v>
      </c>
      <c r="H151">
        <f t="shared" si="7"/>
        <v>1999</v>
      </c>
      <c r="I151" s="6">
        <f t="shared" si="8"/>
        <v>0.16015922973007618</v>
      </c>
    </row>
    <row r="152" spans="1:9" ht="24">
      <c r="A152" s="2" t="s">
        <v>6</v>
      </c>
      <c r="B152" s="2" t="s">
        <v>8</v>
      </c>
      <c r="C152" s="3">
        <v>1</v>
      </c>
      <c r="D152" s="4">
        <v>36525</v>
      </c>
      <c r="E152" s="4">
        <v>36891</v>
      </c>
      <c r="F152" s="5">
        <v>0.004002167932046604</v>
      </c>
      <c r="G152">
        <f t="shared" si="6"/>
        <v>1999</v>
      </c>
      <c r="H152">
        <f t="shared" si="7"/>
        <v>2000</v>
      </c>
      <c r="I152" s="6">
        <f t="shared" si="8"/>
        <v>0.004002167932046604</v>
      </c>
    </row>
    <row r="153" spans="1:9" ht="24">
      <c r="A153" s="2" t="s">
        <v>6</v>
      </c>
      <c r="B153" s="2" t="s">
        <v>8</v>
      </c>
      <c r="C153" s="3">
        <v>1</v>
      </c>
      <c r="D153" s="4">
        <v>36891</v>
      </c>
      <c r="E153" s="4">
        <v>37256</v>
      </c>
      <c r="F153" s="5">
        <v>-0.006283124987258272</v>
      </c>
      <c r="G153">
        <f t="shared" si="6"/>
        <v>2000</v>
      </c>
      <c r="H153">
        <f t="shared" si="7"/>
        <v>2001</v>
      </c>
      <c r="I153" s="6">
        <f t="shared" si="8"/>
        <v>-0.006283124987258272</v>
      </c>
    </row>
    <row r="154" spans="1:9" ht="24">
      <c r="A154" s="2" t="s">
        <v>6</v>
      </c>
      <c r="B154" s="2" t="s">
        <v>8</v>
      </c>
      <c r="C154" s="3">
        <v>2</v>
      </c>
      <c r="D154" s="4">
        <v>31412</v>
      </c>
      <c r="E154" s="4">
        <v>32142</v>
      </c>
      <c r="F154" s="5">
        <v>-0.0050688403090943124</v>
      </c>
      <c r="G154">
        <f t="shared" si="6"/>
        <v>1985</v>
      </c>
      <c r="H154">
        <f t="shared" si="7"/>
        <v>1987</v>
      </c>
      <c r="I154" s="6">
        <f t="shared" si="8"/>
        <v>-0.0050688403090943124</v>
      </c>
    </row>
    <row r="155" spans="1:9" ht="24">
      <c r="A155" s="2" t="s">
        <v>6</v>
      </c>
      <c r="B155" s="2" t="s">
        <v>8</v>
      </c>
      <c r="C155" s="3">
        <v>2</v>
      </c>
      <c r="D155" s="4">
        <v>31777</v>
      </c>
      <c r="E155" s="4">
        <v>32508</v>
      </c>
      <c r="F155" s="5">
        <v>0.08124192956958982</v>
      </c>
      <c r="G155">
        <f t="shared" si="6"/>
        <v>1986</v>
      </c>
      <c r="H155">
        <f t="shared" si="7"/>
        <v>1988</v>
      </c>
      <c r="I155" s="6">
        <f t="shared" si="8"/>
        <v>0.08124192956958982</v>
      </c>
    </row>
    <row r="156" spans="1:9" ht="24">
      <c r="A156" s="2" t="s">
        <v>6</v>
      </c>
      <c r="B156" s="2" t="s">
        <v>8</v>
      </c>
      <c r="C156" s="3">
        <v>2</v>
      </c>
      <c r="D156" s="4">
        <v>32142</v>
      </c>
      <c r="E156" s="4">
        <v>32873</v>
      </c>
      <c r="F156" s="5">
        <v>0.08559357704872948</v>
      </c>
      <c r="G156">
        <f t="shared" si="6"/>
        <v>1987</v>
      </c>
      <c r="H156">
        <f t="shared" si="7"/>
        <v>1989</v>
      </c>
      <c r="I156" s="6">
        <f t="shared" si="8"/>
        <v>0.08559357704872948</v>
      </c>
    </row>
    <row r="157" spans="1:9" ht="24">
      <c r="A157" s="2" t="s">
        <v>6</v>
      </c>
      <c r="B157" s="2" t="s">
        <v>8</v>
      </c>
      <c r="C157" s="3">
        <v>2</v>
      </c>
      <c r="D157" s="4">
        <v>32508</v>
      </c>
      <c r="E157" s="4">
        <v>33238</v>
      </c>
      <c r="F157" s="5">
        <v>-0.04005045356640779</v>
      </c>
      <c r="G157">
        <f t="shared" si="6"/>
        <v>1988</v>
      </c>
      <c r="H157">
        <f t="shared" si="7"/>
        <v>1990</v>
      </c>
      <c r="I157" s="6">
        <f t="shared" si="8"/>
        <v>-0.04005045356640779</v>
      </c>
    </row>
    <row r="158" spans="1:9" ht="24">
      <c r="A158" s="2" t="s">
        <v>6</v>
      </c>
      <c r="B158" s="2" t="s">
        <v>8</v>
      </c>
      <c r="C158" s="3">
        <v>2</v>
      </c>
      <c r="D158" s="4">
        <v>32873</v>
      </c>
      <c r="E158" s="4">
        <v>33603</v>
      </c>
      <c r="F158" s="5">
        <v>0.061919668419508536</v>
      </c>
      <c r="G158">
        <f t="shared" si="6"/>
        <v>1989</v>
      </c>
      <c r="H158">
        <f t="shared" si="7"/>
        <v>1991</v>
      </c>
      <c r="I158" s="6">
        <f t="shared" si="8"/>
        <v>0.061919668419508536</v>
      </c>
    </row>
    <row r="159" spans="1:9" ht="24">
      <c r="A159" s="2" t="s">
        <v>6</v>
      </c>
      <c r="B159" s="2" t="s">
        <v>8</v>
      </c>
      <c r="C159" s="3">
        <v>2</v>
      </c>
      <c r="D159" s="4">
        <v>33238</v>
      </c>
      <c r="E159" s="4">
        <v>33969</v>
      </c>
      <c r="F159" s="5">
        <v>0.08593506892272348</v>
      </c>
      <c r="G159">
        <f t="shared" si="6"/>
        <v>1990</v>
      </c>
      <c r="H159">
        <f t="shared" si="7"/>
        <v>1992</v>
      </c>
      <c r="I159" s="6">
        <f t="shared" si="8"/>
        <v>0.08593506892272348</v>
      </c>
    </row>
    <row r="160" spans="1:9" ht="24">
      <c r="A160" s="2" t="s">
        <v>6</v>
      </c>
      <c r="B160" s="2" t="s">
        <v>8</v>
      </c>
      <c r="C160" s="3">
        <v>2</v>
      </c>
      <c r="D160" s="4">
        <v>33603</v>
      </c>
      <c r="E160" s="4">
        <v>34334</v>
      </c>
      <c r="F160" s="5">
        <v>0.1952339778886568</v>
      </c>
      <c r="G160">
        <f t="shared" si="6"/>
        <v>1991</v>
      </c>
      <c r="H160">
        <f t="shared" si="7"/>
        <v>1993</v>
      </c>
      <c r="I160" s="6">
        <f t="shared" si="8"/>
        <v>0.1952339778886568</v>
      </c>
    </row>
    <row r="161" spans="1:9" ht="24">
      <c r="A161" s="2" t="s">
        <v>6</v>
      </c>
      <c r="B161" s="2" t="s">
        <v>8</v>
      </c>
      <c r="C161" s="3">
        <v>2</v>
      </c>
      <c r="D161" s="4">
        <v>33969</v>
      </c>
      <c r="E161" s="4">
        <v>34699</v>
      </c>
      <c r="F161" s="5">
        <v>0.02936001507358193</v>
      </c>
      <c r="G161">
        <f t="shared" si="6"/>
        <v>1992</v>
      </c>
      <c r="H161">
        <f t="shared" si="7"/>
        <v>1994</v>
      </c>
      <c r="I161" s="6">
        <f t="shared" si="8"/>
        <v>0.02936001507358193</v>
      </c>
    </row>
    <row r="162" spans="1:9" ht="24">
      <c r="A162" s="2" t="s">
        <v>6</v>
      </c>
      <c r="B162" s="2" t="s">
        <v>8</v>
      </c>
      <c r="C162" s="3">
        <v>2</v>
      </c>
      <c r="D162" s="4">
        <v>34334</v>
      </c>
      <c r="E162" s="4">
        <v>35064</v>
      </c>
      <c r="F162" s="5">
        <v>0.10624433528716676</v>
      </c>
      <c r="G162">
        <f t="shared" si="6"/>
        <v>1993</v>
      </c>
      <c r="H162">
        <f t="shared" si="7"/>
        <v>1995</v>
      </c>
      <c r="I162" s="6">
        <f t="shared" si="8"/>
        <v>0.10624433528716676</v>
      </c>
    </row>
    <row r="163" spans="1:9" ht="24">
      <c r="A163" s="2" t="s">
        <v>6</v>
      </c>
      <c r="B163" s="2" t="s">
        <v>8</v>
      </c>
      <c r="C163" s="3">
        <v>2</v>
      </c>
      <c r="D163" s="4">
        <v>34699</v>
      </c>
      <c r="E163" s="4">
        <v>35430</v>
      </c>
      <c r="F163" s="5">
        <v>0.16143566271217089</v>
      </c>
      <c r="G163">
        <f t="shared" si="6"/>
        <v>1994</v>
      </c>
      <c r="H163">
        <f t="shared" si="7"/>
        <v>1996</v>
      </c>
      <c r="I163" s="6">
        <f t="shared" si="8"/>
        <v>0.16143566271217089</v>
      </c>
    </row>
    <row r="164" spans="1:9" ht="24">
      <c r="A164" s="2" t="s">
        <v>6</v>
      </c>
      <c r="B164" s="2" t="s">
        <v>8</v>
      </c>
      <c r="C164" s="3">
        <v>2</v>
      </c>
      <c r="D164" s="4">
        <v>35064</v>
      </c>
      <c r="E164" s="4">
        <v>35795</v>
      </c>
      <c r="F164" s="5">
        <v>0.17608779151041404</v>
      </c>
      <c r="G164">
        <f t="shared" si="6"/>
        <v>1995</v>
      </c>
      <c r="H164">
        <f t="shared" si="7"/>
        <v>1997</v>
      </c>
      <c r="I164" s="6">
        <f t="shared" si="8"/>
        <v>0.17608779151041404</v>
      </c>
    </row>
    <row r="165" spans="1:9" ht="24">
      <c r="A165" s="2" t="s">
        <v>6</v>
      </c>
      <c r="B165" s="2" t="s">
        <v>8</v>
      </c>
      <c r="C165" s="3">
        <v>2</v>
      </c>
      <c r="D165" s="4">
        <v>35430</v>
      </c>
      <c r="E165" s="4">
        <v>36160</v>
      </c>
      <c r="F165" s="5">
        <v>0.14054056578519625</v>
      </c>
      <c r="G165">
        <f t="shared" si="6"/>
        <v>1996</v>
      </c>
      <c r="H165">
        <f t="shared" si="7"/>
        <v>1998</v>
      </c>
      <c r="I165" s="6">
        <f t="shared" si="8"/>
        <v>0.14054056578519625</v>
      </c>
    </row>
    <row r="166" spans="1:9" ht="24">
      <c r="A166" s="2" t="s">
        <v>6</v>
      </c>
      <c r="B166" s="2" t="s">
        <v>8</v>
      </c>
      <c r="C166" s="3">
        <v>2</v>
      </c>
      <c r="D166" s="4">
        <v>35795</v>
      </c>
      <c r="E166" s="4">
        <v>36525</v>
      </c>
      <c r="F166" s="5">
        <v>0.13781224860165453</v>
      </c>
      <c r="G166">
        <f t="shared" si="6"/>
        <v>1997</v>
      </c>
      <c r="H166">
        <f t="shared" si="7"/>
        <v>1999</v>
      </c>
      <c r="I166" s="6">
        <f t="shared" si="8"/>
        <v>0.13781224860165453</v>
      </c>
    </row>
    <row r="167" spans="1:9" ht="24">
      <c r="A167" s="2" t="s">
        <v>6</v>
      </c>
      <c r="B167" s="2" t="s">
        <v>8</v>
      </c>
      <c r="C167" s="3">
        <v>2</v>
      </c>
      <c r="D167" s="4">
        <v>36160</v>
      </c>
      <c r="E167" s="4">
        <v>36891</v>
      </c>
      <c r="F167" s="5">
        <v>0.054860213553551335</v>
      </c>
      <c r="G167">
        <f t="shared" si="6"/>
        <v>1998</v>
      </c>
      <c r="H167">
        <f t="shared" si="7"/>
        <v>2000</v>
      </c>
      <c r="I167" s="6">
        <f t="shared" si="8"/>
        <v>0.054860213553551335</v>
      </c>
    </row>
    <row r="168" spans="1:9" ht="24">
      <c r="A168" s="2" t="s">
        <v>6</v>
      </c>
      <c r="B168" s="2" t="s">
        <v>8</v>
      </c>
      <c r="C168" s="3">
        <v>2</v>
      </c>
      <c r="D168" s="4">
        <v>36525</v>
      </c>
      <c r="E168" s="4">
        <v>37256</v>
      </c>
      <c r="F168" s="5">
        <v>-0.010300322100371611</v>
      </c>
      <c r="G168">
        <f t="shared" si="6"/>
        <v>1999</v>
      </c>
      <c r="H168">
        <f t="shared" si="7"/>
        <v>2001</v>
      </c>
      <c r="I168" s="6">
        <f t="shared" si="8"/>
        <v>-0.010300322100371611</v>
      </c>
    </row>
    <row r="169" spans="1:9" ht="24">
      <c r="A169" s="2" t="s">
        <v>6</v>
      </c>
      <c r="B169" s="2" t="s">
        <v>8</v>
      </c>
      <c r="C169" s="3">
        <v>3</v>
      </c>
      <c r="D169" s="4">
        <v>31412</v>
      </c>
      <c r="E169" s="4">
        <v>32508</v>
      </c>
      <c r="F169" s="5">
        <v>0.079474165530312</v>
      </c>
      <c r="G169">
        <f t="shared" si="6"/>
        <v>1985</v>
      </c>
      <c r="H169">
        <f t="shared" si="7"/>
        <v>1988</v>
      </c>
      <c r="I169" s="6">
        <f t="shared" si="8"/>
        <v>0.079474165530312</v>
      </c>
    </row>
    <row r="170" spans="1:9" ht="24">
      <c r="A170" s="2" t="s">
        <v>6</v>
      </c>
      <c r="B170" s="2" t="s">
        <v>8</v>
      </c>
      <c r="C170" s="3">
        <v>3</v>
      </c>
      <c r="D170" s="4">
        <v>31777</v>
      </c>
      <c r="E170" s="4">
        <v>32873</v>
      </c>
      <c r="F170" s="5">
        <v>0.0772991732152652</v>
      </c>
      <c r="G170">
        <f t="shared" si="6"/>
        <v>1986</v>
      </c>
      <c r="H170">
        <f t="shared" si="7"/>
        <v>1989</v>
      </c>
      <c r="I170" s="6">
        <f t="shared" si="8"/>
        <v>0.0772991732152652</v>
      </c>
    </row>
    <row r="171" spans="1:9" ht="24">
      <c r="A171" s="2" t="s">
        <v>6</v>
      </c>
      <c r="B171" s="2" t="s">
        <v>8</v>
      </c>
      <c r="C171" s="3">
        <v>3</v>
      </c>
      <c r="D171" s="4">
        <v>32142</v>
      </c>
      <c r="E171" s="4">
        <v>33238</v>
      </c>
      <c r="F171" s="5">
        <v>-0.002787875303753546</v>
      </c>
      <c r="G171">
        <f t="shared" si="6"/>
        <v>1987</v>
      </c>
      <c r="H171">
        <f t="shared" si="7"/>
        <v>1990</v>
      </c>
      <c r="I171" s="6">
        <f t="shared" si="8"/>
        <v>-0.002787875303753546</v>
      </c>
    </row>
    <row r="172" spans="1:9" ht="24">
      <c r="A172" s="2" t="s">
        <v>6</v>
      </c>
      <c r="B172" s="2" t="s">
        <v>8</v>
      </c>
      <c r="C172" s="3">
        <v>3</v>
      </c>
      <c r="D172" s="4">
        <v>32508</v>
      </c>
      <c r="E172" s="4">
        <v>33603</v>
      </c>
      <c r="F172" s="5">
        <v>0.044018018664146</v>
      </c>
      <c r="G172">
        <f t="shared" si="6"/>
        <v>1988</v>
      </c>
      <c r="H172">
        <f t="shared" si="7"/>
        <v>1991</v>
      </c>
      <c r="I172" s="6">
        <f t="shared" si="8"/>
        <v>0.044018018664146</v>
      </c>
    </row>
    <row r="173" spans="1:9" ht="24">
      <c r="A173" s="2" t="s">
        <v>6</v>
      </c>
      <c r="B173" s="2" t="s">
        <v>8</v>
      </c>
      <c r="C173" s="3">
        <v>3</v>
      </c>
      <c r="D173" s="4">
        <v>32873</v>
      </c>
      <c r="E173" s="4">
        <v>33969</v>
      </c>
      <c r="F173" s="5">
        <v>0.08043120443757222</v>
      </c>
      <c r="G173">
        <f t="shared" si="6"/>
        <v>1989</v>
      </c>
      <c r="H173">
        <f t="shared" si="7"/>
        <v>1992</v>
      </c>
      <c r="I173" s="6">
        <f t="shared" si="8"/>
        <v>0.08043120443757222</v>
      </c>
    </row>
    <row r="174" spans="1:9" ht="24">
      <c r="A174" s="2" t="s">
        <v>6</v>
      </c>
      <c r="B174" s="2" t="s">
        <v>8</v>
      </c>
      <c r="C174" s="3">
        <v>3</v>
      </c>
      <c r="D174" s="4">
        <v>33238</v>
      </c>
      <c r="E174" s="4">
        <v>34334</v>
      </c>
      <c r="F174" s="5">
        <v>0.15967487088437338</v>
      </c>
      <c r="G174">
        <f t="shared" si="6"/>
        <v>1990</v>
      </c>
      <c r="H174">
        <f t="shared" si="7"/>
        <v>1993</v>
      </c>
      <c r="I174" s="6">
        <f t="shared" si="8"/>
        <v>0.15967487088437338</v>
      </c>
    </row>
    <row r="175" spans="1:9" ht="24">
      <c r="A175" s="2" t="s">
        <v>6</v>
      </c>
      <c r="B175" s="2" t="s">
        <v>8</v>
      </c>
      <c r="C175" s="3">
        <v>3</v>
      </c>
      <c r="D175" s="4">
        <v>33603</v>
      </c>
      <c r="E175" s="4">
        <v>34699</v>
      </c>
      <c r="F175" s="5">
        <v>0.0643235208922536</v>
      </c>
      <c r="G175">
        <f t="shared" si="6"/>
        <v>1991</v>
      </c>
      <c r="H175">
        <f t="shared" si="7"/>
        <v>1994</v>
      </c>
      <c r="I175" s="6">
        <f t="shared" si="8"/>
        <v>0.0643235208922536</v>
      </c>
    </row>
    <row r="176" spans="1:9" ht="24">
      <c r="A176" s="2" t="s">
        <v>6</v>
      </c>
      <c r="B176" s="2" t="s">
        <v>8</v>
      </c>
      <c r="C176" s="3">
        <v>3</v>
      </c>
      <c r="D176" s="4">
        <v>33969</v>
      </c>
      <c r="E176" s="4">
        <v>35064</v>
      </c>
      <c r="F176" s="5">
        <v>0.09621982314416261</v>
      </c>
      <c r="G176">
        <f t="shared" si="6"/>
        <v>1992</v>
      </c>
      <c r="H176">
        <f t="shared" si="7"/>
        <v>1995</v>
      </c>
      <c r="I176" s="6">
        <f t="shared" si="8"/>
        <v>0.09621982314416261</v>
      </c>
    </row>
    <row r="177" spans="1:9" ht="24">
      <c r="A177" s="2" t="s">
        <v>6</v>
      </c>
      <c r="B177" s="2" t="s">
        <v>8</v>
      </c>
      <c r="C177" s="3">
        <v>3</v>
      </c>
      <c r="D177" s="4">
        <v>34334</v>
      </c>
      <c r="E177" s="4">
        <v>35430</v>
      </c>
      <c r="F177" s="5">
        <v>0.13083655703768518</v>
      </c>
      <c r="G177">
        <f t="shared" si="6"/>
        <v>1993</v>
      </c>
      <c r="H177">
        <f t="shared" si="7"/>
        <v>1996</v>
      </c>
      <c r="I177" s="6">
        <f t="shared" si="8"/>
        <v>0.13083655703768518</v>
      </c>
    </row>
    <row r="178" spans="1:9" ht="24">
      <c r="A178" s="2" t="s">
        <v>6</v>
      </c>
      <c r="B178" s="2" t="s">
        <v>8</v>
      </c>
      <c r="C178" s="3">
        <v>3</v>
      </c>
      <c r="D178" s="4">
        <v>34699</v>
      </c>
      <c r="E178" s="4">
        <v>35795</v>
      </c>
      <c r="F178" s="5">
        <v>0.17476329284103284</v>
      </c>
      <c r="G178">
        <f t="shared" si="6"/>
        <v>1994</v>
      </c>
      <c r="H178">
        <f t="shared" si="7"/>
        <v>1997</v>
      </c>
      <c r="I178" s="6">
        <f t="shared" si="8"/>
        <v>0.17476329284103284</v>
      </c>
    </row>
    <row r="179" spans="1:9" ht="24">
      <c r="A179" s="2" t="s">
        <v>6</v>
      </c>
      <c r="B179" s="2" t="s">
        <v>8</v>
      </c>
      <c r="C179" s="3">
        <v>3</v>
      </c>
      <c r="D179" s="4">
        <v>35064</v>
      </c>
      <c r="E179" s="4">
        <v>36160</v>
      </c>
      <c r="F179" s="5">
        <v>0.15686117893195467</v>
      </c>
      <c r="G179">
        <f t="shared" si="6"/>
        <v>1995</v>
      </c>
      <c r="H179">
        <f t="shared" si="7"/>
        <v>1998</v>
      </c>
      <c r="I179" s="6">
        <f t="shared" si="8"/>
        <v>0.15686117893195467</v>
      </c>
    </row>
    <row r="180" spans="1:9" ht="24">
      <c r="A180" s="2" t="s">
        <v>6</v>
      </c>
      <c r="B180" s="2" t="s">
        <v>8</v>
      </c>
      <c r="C180" s="3">
        <v>3</v>
      </c>
      <c r="D180" s="4">
        <v>35430</v>
      </c>
      <c r="E180" s="4">
        <v>36525</v>
      </c>
      <c r="F180" s="5">
        <v>0.14182599909395815</v>
      </c>
      <c r="G180">
        <f t="shared" si="6"/>
        <v>1996</v>
      </c>
      <c r="H180">
        <f t="shared" si="7"/>
        <v>1999</v>
      </c>
      <c r="I180" s="6">
        <f t="shared" si="8"/>
        <v>0.14182599909395815</v>
      </c>
    </row>
    <row r="181" spans="1:9" ht="24">
      <c r="A181" s="2" t="s">
        <v>6</v>
      </c>
      <c r="B181" s="2" t="s">
        <v>8</v>
      </c>
      <c r="C181" s="3">
        <v>3</v>
      </c>
      <c r="D181" s="4">
        <v>35795</v>
      </c>
      <c r="E181" s="4">
        <v>36891</v>
      </c>
      <c r="F181" s="5">
        <v>0.0739604756199358</v>
      </c>
      <c r="G181">
        <f t="shared" si="6"/>
        <v>1997</v>
      </c>
      <c r="H181">
        <f t="shared" si="7"/>
        <v>2000</v>
      </c>
      <c r="I181" s="6">
        <f t="shared" si="8"/>
        <v>0.0739604756199358</v>
      </c>
    </row>
    <row r="182" spans="1:9" ht="24">
      <c r="A182" s="2" t="s">
        <v>6</v>
      </c>
      <c r="B182" s="2" t="s">
        <v>8</v>
      </c>
      <c r="C182" s="3">
        <v>3</v>
      </c>
      <c r="D182" s="4">
        <v>36160</v>
      </c>
      <c r="E182" s="4">
        <v>37256</v>
      </c>
      <c r="F182" s="5">
        <v>0.014994493701691088</v>
      </c>
      <c r="G182">
        <f t="shared" si="6"/>
        <v>1998</v>
      </c>
      <c r="H182">
        <f t="shared" si="7"/>
        <v>2001</v>
      </c>
      <c r="I182" s="6">
        <f t="shared" si="8"/>
        <v>0.014994493701691088</v>
      </c>
    </row>
    <row r="183" spans="1:9" ht="24">
      <c r="A183" s="2" t="s">
        <v>6</v>
      </c>
      <c r="B183" s="2" t="s">
        <v>8</v>
      </c>
      <c r="C183" s="3">
        <v>4</v>
      </c>
      <c r="D183" s="4">
        <v>31412</v>
      </c>
      <c r="E183" s="4">
        <v>32873</v>
      </c>
      <c r="F183" s="5">
        <v>0.07803382042422265</v>
      </c>
      <c r="G183">
        <f t="shared" si="6"/>
        <v>1985</v>
      </c>
      <c r="H183">
        <f t="shared" si="7"/>
        <v>1989</v>
      </c>
      <c r="I183" s="6">
        <f t="shared" si="8"/>
        <v>0.07803382042422265</v>
      </c>
    </row>
    <row r="184" spans="1:9" ht="24">
      <c r="A184" s="2" t="s">
        <v>6</v>
      </c>
      <c r="B184" s="2" t="s">
        <v>8</v>
      </c>
      <c r="C184" s="3">
        <v>4</v>
      </c>
      <c r="D184" s="4">
        <v>31777</v>
      </c>
      <c r="E184" s="4">
        <v>33238</v>
      </c>
      <c r="F184" s="5">
        <v>0.010691188323563701</v>
      </c>
      <c r="G184">
        <f t="shared" si="6"/>
        <v>1986</v>
      </c>
      <c r="H184">
        <f t="shared" si="7"/>
        <v>1990</v>
      </c>
      <c r="I184" s="6">
        <f t="shared" si="8"/>
        <v>0.010691188323563701</v>
      </c>
    </row>
    <row r="185" spans="1:9" ht="24">
      <c r="A185" s="2" t="s">
        <v>6</v>
      </c>
      <c r="B185" s="2" t="s">
        <v>8</v>
      </c>
      <c r="C185" s="3">
        <v>4</v>
      </c>
      <c r="D185" s="4">
        <v>32142</v>
      </c>
      <c r="E185" s="4">
        <v>33603</v>
      </c>
      <c r="F185" s="5">
        <v>0.04983600943490616</v>
      </c>
      <c r="G185">
        <f t="shared" si="6"/>
        <v>1987</v>
      </c>
      <c r="H185">
        <f t="shared" si="7"/>
        <v>1991</v>
      </c>
      <c r="I185" s="6">
        <f t="shared" si="8"/>
        <v>0.04983600943490616</v>
      </c>
    </row>
    <row r="186" spans="1:9" ht="24">
      <c r="A186" s="2" t="s">
        <v>6</v>
      </c>
      <c r="B186" s="2" t="s">
        <v>8</v>
      </c>
      <c r="C186" s="3">
        <v>4</v>
      </c>
      <c r="D186" s="4">
        <v>32508</v>
      </c>
      <c r="E186" s="4">
        <v>33969</v>
      </c>
      <c r="F186" s="5">
        <v>0.06556029595043106</v>
      </c>
      <c r="G186">
        <f t="shared" si="6"/>
        <v>1988</v>
      </c>
      <c r="H186">
        <f t="shared" si="7"/>
        <v>1992</v>
      </c>
      <c r="I186" s="6">
        <f t="shared" si="8"/>
        <v>0.06556029595043106</v>
      </c>
    </row>
    <row r="187" spans="1:9" ht="24">
      <c r="A187" s="2" t="s">
        <v>6</v>
      </c>
      <c r="B187" s="2" t="s">
        <v>8</v>
      </c>
      <c r="C187" s="3">
        <v>4</v>
      </c>
      <c r="D187" s="4">
        <v>32873</v>
      </c>
      <c r="E187" s="4">
        <v>34334</v>
      </c>
      <c r="F187" s="5">
        <v>0.13950447787850717</v>
      </c>
      <c r="G187">
        <f t="shared" si="6"/>
        <v>1989</v>
      </c>
      <c r="H187">
        <f t="shared" si="7"/>
        <v>1993</v>
      </c>
      <c r="I187" s="6">
        <f t="shared" si="8"/>
        <v>0.13950447787850717</v>
      </c>
    </row>
    <row r="188" spans="1:9" ht="24">
      <c r="A188" s="2" t="s">
        <v>6</v>
      </c>
      <c r="B188" s="2" t="s">
        <v>8</v>
      </c>
      <c r="C188" s="3">
        <v>4</v>
      </c>
      <c r="D188" s="4">
        <v>33238</v>
      </c>
      <c r="E188" s="4">
        <v>34699</v>
      </c>
      <c r="F188" s="5">
        <v>0.07248087398821228</v>
      </c>
      <c r="G188">
        <f t="shared" si="6"/>
        <v>1990</v>
      </c>
      <c r="H188">
        <f t="shared" si="7"/>
        <v>1994</v>
      </c>
      <c r="I188" s="6">
        <f t="shared" si="8"/>
        <v>0.07248087398821228</v>
      </c>
    </row>
    <row r="189" spans="1:9" ht="24">
      <c r="A189" s="2" t="s">
        <v>6</v>
      </c>
      <c r="B189" s="2" t="s">
        <v>8</v>
      </c>
      <c r="C189" s="3">
        <v>4</v>
      </c>
      <c r="D189" s="4">
        <v>33603</v>
      </c>
      <c r="E189" s="4">
        <v>35064</v>
      </c>
      <c r="F189" s="5">
        <v>0.10128984991301437</v>
      </c>
      <c r="G189">
        <f t="shared" si="6"/>
        <v>1991</v>
      </c>
      <c r="H189">
        <f t="shared" si="7"/>
        <v>1995</v>
      </c>
      <c r="I189" s="6">
        <f t="shared" si="8"/>
        <v>0.10128984991301437</v>
      </c>
    </row>
    <row r="190" spans="1:9" ht="24">
      <c r="A190" s="2" t="s">
        <v>6</v>
      </c>
      <c r="B190" s="2" t="s">
        <v>8</v>
      </c>
      <c r="C190" s="3">
        <v>4</v>
      </c>
      <c r="D190" s="4">
        <v>33969</v>
      </c>
      <c r="E190" s="4">
        <v>35430</v>
      </c>
      <c r="F190" s="5">
        <v>0.11907573207496042</v>
      </c>
      <c r="G190">
        <f t="shared" si="6"/>
        <v>1992</v>
      </c>
      <c r="H190">
        <f t="shared" si="7"/>
        <v>1996</v>
      </c>
      <c r="I190" s="6">
        <f t="shared" si="8"/>
        <v>0.11907573207496042</v>
      </c>
    </row>
    <row r="191" spans="1:9" ht="24">
      <c r="A191" s="2" t="s">
        <v>6</v>
      </c>
      <c r="B191" s="2" t="s">
        <v>8</v>
      </c>
      <c r="C191" s="3">
        <v>4</v>
      </c>
      <c r="D191" s="4">
        <v>34334</v>
      </c>
      <c r="E191" s="4">
        <v>35795</v>
      </c>
      <c r="F191" s="5">
        <v>0.15436282255693756</v>
      </c>
      <c r="G191">
        <f t="shared" si="6"/>
        <v>1993</v>
      </c>
      <c r="H191">
        <f t="shared" si="7"/>
        <v>1997</v>
      </c>
      <c r="I191" s="6">
        <f t="shared" si="8"/>
        <v>0.15436282255693756</v>
      </c>
    </row>
    <row r="192" spans="1:9" ht="24">
      <c r="A192" s="2" t="s">
        <v>6</v>
      </c>
      <c r="B192" s="2" t="s">
        <v>8</v>
      </c>
      <c r="C192" s="3">
        <v>4</v>
      </c>
      <c r="D192" s="4">
        <v>34699</v>
      </c>
      <c r="E192" s="4">
        <v>36160</v>
      </c>
      <c r="F192" s="5">
        <v>0.16119490000753312</v>
      </c>
      <c r="G192">
        <f t="shared" si="6"/>
        <v>1994</v>
      </c>
      <c r="H192">
        <f t="shared" si="7"/>
        <v>1998</v>
      </c>
      <c r="I192" s="6">
        <f t="shared" si="8"/>
        <v>0.16119490000753312</v>
      </c>
    </row>
    <row r="193" spans="1:9" ht="24">
      <c r="A193" s="2" t="s">
        <v>6</v>
      </c>
      <c r="B193" s="2" t="s">
        <v>8</v>
      </c>
      <c r="C193" s="3">
        <v>4</v>
      </c>
      <c r="D193" s="4">
        <v>35064</v>
      </c>
      <c r="E193" s="4">
        <v>36525</v>
      </c>
      <c r="F193" s="5">
        <v>0.15063506799684342</v>
      </c>
      <c r="G193">
        <f t="shared" si="6"/>
        <v>1995</v>
      </c>
      <c r="H193">
        <f t="shared" si="7"/>
        <v>1999</v>
      </c>
      <c r="I193" s="6">
        <f t="shared" si="8"/>
        <v>0.15063506799684342</v>
      </c>
    </row>
    <row r="194" spans="1:9" ht="24">
      <c r="A194" s="2" t="s">
        <v>6</v>
      </c>
      <c r="B194" s="2" t="s">
        <v>8</v>
      </c>
      <c r="C194" s="3">
        <v>4</v>
      </c>
      <c r="D194" s="4">
        <v>35430</v>
      </c>
      <c r="E194" s="4">
        <v>36891</v>
      </c>
      <c r="F194" s="5">
        <v>0.09089735372585972</v>
      </c>
      <c r="G194">
        <f t="shared" si="6"/>
        <v>1996</v>
      </c>
      <c r="H194">
        <f t="shared" si="7"/>
        <v>2000</v>
      </c>
      <c r="I194" s="6">
        <f t="shared" si="8"/>
        <v>0.09089735372585972</v>
      </c>
    </row>
    <row r="195" spans="1:9" ht="24">
      <c r="A195" s="2" t="s">
        <v>6</v>
      </c>
      <c r="B195" s="2" t="s">
        <v>8</v>
      </c>
      <c r="C195" s="3">
        <v>4</v>
      </c>
      <c r="D195" s="4">
        <v>35795</v>
      </c>
      <c r="E195" s="4">
        <v>37256</v>
      </c>
      <c r="F195" s="5">
        <v>0.03394527709208103</v>
      </c>
      <c r="G195">
        <f aca="true" t="shared" si="9" ref="G195:G258">YEAR(D195)</f>
        <v>1997</v>
      </c>
      <c r="H195">
        <f aca="true" t="shared" si="10" ref="H195:H258">YEAR(E195)</f>
        <v>2001</v>
      </c>
      <c r="I195" s="6">
        <f aca="true" t="shared" si="11" ref="I195:I258">F195</f>
        <v>0.03394527709208103</v>
      </c>
    </row>
    <row r="196" spans="1:9" ht="24">
      <c r="A196" s="2" t="s">
        <v>6</v>
      </c>
      <c r="B196" s="2" t="s">
        <v>8</v>
      </c>
      <c r="C196" s="3">
        <v>5</v>
      </c>
      <c r="D196" s="4">
        <v>31412</v>
      </c>
      <c r="E196" s="4">
        <v>33238</v>
      </c>
      <c r="F196" s="5">
        <v>0.022849611093865272</v>
      </c>
      <c r="G196">
        <f t="shared" si="9"/>
        <v>1985</v>
      </c>
      <c r="H196">
        <f t="shared" si="10"/>
        <v>1990</v>
      </c>
      <c r="I196" s="6">
        <f t="shared" si="11"/>
        <v>0.022849611093865272</v>
      </c>
    </row>
    <row r="197" spans="1:9" ht="24">
      <c r="A197" s="2" t="s">
        <v>6</v>
      </c>
      <c r="B197" s="2" t="s">
        <v>8</v>
      </c>
      <c r="C197" s="3">
        <v>5</v>
      </c>
      <c r="D197" s="4">
        <v>31777</v>
      </c>
      <c r="E197" s="4">
        <v>33603</v>
      </c>
      <c r="F197" s="5">
        <v>0.050168638817702726</v>
      </c>
      <c r="G197">
        <f t="shared" si="9"/>
        <v>1986</v>
      </c>
      <c r="H197">
        <f t="shared" si="10"/>
        <v>1991</v>
      </c>
      <c r="I197" s="6">
        <f t="shared" si="11"/>
        <v>0.050168638817702726</v>
      </c>
    </row>
    <row r="198" spans="1:9" ht="24">
      <c r="A198" s="2" t="s">
        <v>6</v>
      </c>
      <c r="B198" s="2" t="s">
        <v>8</v>
      </c>
      <c r="C198" s="3">
        <v>5</v>
      </c>
      <c r="D198" s="4">
        <v>32142</v>
      </c>
      <c r="E198" s="4">
        <v>33969</v>
      </c>
      <c r="F198" s="5">
        <v>0.06524242030519699</v>
      </c>
      <c r="G198">
        <f t="shared" si="9"/>
        <v>1987</v>
      </c>
      <c r="H198">
        <f t="shared" si="10"/>
        <v>1992</v>
      </c>
      <c r="I198" s="6">
        <f t="shared" si="11"/>
        <v>0.06524242030519699</v>
      </c>
    </row>
    <row r="199" spans="1:9" ht="24">
      <c r="A199" s="2" t="s">
        <v>6</v>
      </c>
      <c r="B199" s="2" t="s">
        <v>8</v>
      </c>
      <c r="C199" s="3">
        <v>5</v>
      </c>
      <c r="D199" s="4">
        <v>32508</v>
      </c>
      <c r="E199" s="4">
        <v>34334</v>
      </c>
      <c r="F199" s="5">
        <v>0.11825252814583079</v>
      </c>
      <c r="G199">
        <f t="shared" si="9"/>
        <v>1988</v>
      </c>
      <c r="H199">
        <f t="shared" si="10"/>
        <v>1993</v>
      </c>
      <c r="I199" s="6">
        <f t="shared" si="11"/>
        <v>0.11825252814583079</v>
      </c>
    </row>
    <row r="200" spans="1:9" ht="24">
      <c r="A200" s="2" t="s">
        <v>6</v>
      </c>
      <c r="B200" s="2" t="s">
        <v>8</v>
      </c>
      <c r="C200" s="3">
        <v>5</v>
      </c>
      <c r="D200" s="4">
        <v>32873</v>
      </c>
      <c r="E200" s="4">
        <v>34699</v>
      </c>
      <c r="F200" s="5">
        <v>0.07544067595109197</v>
      </c>
      <c r="G200">
        <f t="shared" si="9"/>
        <v>1989</v>
      </c>
      <c r="H200">
        <f t="shared" si="10"/>
        <v>1994</v>
      </c>
      <c r="I200" s="6">
        <f t="shared" si="11"/>
        <v>0.07544067595109197</v>
      </c>
    </row>
    <row r="201" spans="1:9" ht="24">
      <c r="A201" s="2" t="s">
        <v>6</v>
      </c>
      <c r="B201" s="2" t="s">
        <v>8</v>
      </c>
      <c r="C201" s="3">
        <v>5</v>
      </c>
      <c r="D201" s="4">
        <v>33238</v>
      </c>
      <c r="E201" s="4">
        <v>35064</v>
      </c>
      <c r="F201" s="5">
        <v>0.09947778091902701</v>
      </c>
      <c r="G201">
        <f t="shared" si="9"/>
        <v>1990</v>
      </c>
      <c r="H201">
        <f t="shared" si="10"/>
        <v>1995</v>
      </c>
      <c r="I201" s="6">
        <f t="shared" si="11"/>
        <v>0.09947778091902701</v>
      </c>
    </row>
    <row r="202" spans="1:9" ht="24">
      <c r="A202" s="2" t="s">
        <v>6</v>
      </c>
      <c r="B202" s="2" t="s">
        <v>8</v>
      </c>
      <c r="C202" s="3">
        <v>5</v>
      </c>
      <c r="D202" s="4">
        <v>33603</v>
      </c>
      <c r="E202" s="4">
        <v>35430</v>
      </c>
      <c r="F202" s="5">
        <v>0.11799208032398997</v>
      </c>
      <c r="G202">
        <f t="shared" si="9"/>
        <v>1991</v>
      </c>
      <c r="H202">
        <f t="shared" si="10"/>
        <v>1996</v>
      </c>
      <c r="I202" s="6">
        <f t="shared" si="11"/>
        <v>0.11799208032398997</v>
      </c>
    </row>
    <row r="203" spans="1:9" ht="24">
      <c r="A203" s="2" t="s">
        <v>6</v>
      </c>
      <c r="B203" s="2" t="s">
        <v>8</v>
      </c>
      <c r="C203" s="3">
        <v>5</v>
      </c>
      <c r="D203" s="4">
        <v>33969</v>
      </c>
      <c r="E203" s="4">
        <v>35795</v>
      </c>
      <c r="F203" s="5">
        <v>0.14234671337910865</v>
      </c>
      <c r="G203">
        <f t="shared" si="9"/>
        <v>1992</v>
      </c>
      <c r="H203">
        <f t="shared" si="10"/>
        <v>1997</v>
      </c>
      <c r="I203" s="6">
        <f t="shared" si="11"/>
        <v>0.14234671337910865</v>
      </c>
    </row>
    <row r="204" spans="1:9" ht="24">
      <c r="A204" s="2" t="s">
        <v>6</v>
      </c>
      <c r="B204" s="2" t="s">
        <v>8</v>
      </c>
      <c r="C204" s="3">
        <v>5</v>
      </c>
      <c r="D204" s="4">
        <v>34334</v>
      </c>
      <c r="E204" s="4">
        <v>36160</v>
      </c>
      <c r="F204" s="5">
        <v>0.15041522967202586</v>
      </c>
      <c r="G204">
        <f t="shared" si="9"/>
        <v>1993</v>
      </c>
      <c r="H204">
        <f t="shared" si="10"/>
        <v>1998</v>
      </c>
      <c r="I204" s="6">
        <f t="shared" si="11"/>
        <v>0.15041522967202586</v>
      </c>
    </row>
    <row r="205" spans="1:9" ht="24">
      <c r="A205" s="2" t="s">
        <v>6</v>
      </c>
      <c r="B205" s="2" t="s">
        <v>8</v>
      </c>
      <c r="C205" s="3">
        <v>5</v>
      </c>
      <c r="D205" s="4">
        <v>34699</v>
      </c>
      <c r="E205" s="4">
        <v>36525</v>
      </c>
      <c r="F205" s="5">
        <v>0.15449487563241826</v>
      </c>
      <c r="G205">
        <f t="shared" si="9"/>
        <v>1994</v>
      </c>
      <c r="H205">
        <f t="shared" si="10"/>
        <v>1999</v>
      </c>
      <c r="I205" s="6">
        <f t="shared" si="11"/>
        <v>0.15449487563241826</v>
      </c>
    </row>
    <row r="206" spans="1:9" ht="24">
      <c r="A206" s="2" t="s">
        <v>6</v>
      </c>
      <c r="B206" s="2" t="s">
        <v>8</v>
      </c>
      <c r="C206" s="3">
        <v>5</v>
      </c>
      <c r="D206" s="4">
        <v>35064</v>
      </c>
      <c r="E206" s="4">
        <v>36891</v>
      </c>
      <c r="F206" s="5">
        <v>0.10655589036091306</v>
      </c>
      <c r="G206">
        <f t="shared" si="9"/>
        <v>1995</v>
      </c>
      <c r="H206">
        <f t="shared" si="10"/>
        <v>2000</v>
      </c>
      <c r="I206" s="6">
        <f t="shared" si="11"/>
        <v>0.10655589036091306</v>
      </c>
    </row>
    <row r="207" spans="1:9" ht="24">
      <c r="A207" s="2" t="s">
        <v>6</v>
      </c>
      <c r="B207" s="2" t="s">
        <v>8</v>
      </c>
      <c r="C207" s="3">
        <v>5</v>
      </c>
      <c r="D207" s="4">
        <v>35430</v>
      </c>
      <c r="E207" s="4">
        <v>37256</v>
      </c>
      <c r="F207" s="5">
        <v>0.05203813993739764</v>
      </c>
      <c r="G207">
        <f t="shared" si="9"/>
        <v>1996</v>
      </c>
      <c r="H207">
        <f t="shared" si="10"/>
        <v>2001</v>
      </c>
      <c r="I207" s="6">
        <f t="shared" si="11"/>
        <v>0.05203813993739764</v>
      </c>
    </row>
    <row r="208" spans="1:9" ht="24">
      <c r="A208" s="2" t="s">
        <v>6</v>
      </c>
      <c r="B208" s="2" t="s">
        <v>8</v>
      </c>
      <c r="C208" s="3">
        <v>6</v>
      </c>
      <c r="D208" s="4">
        <v>31412</v>
      </c>
      <c r="E208" s="4">
        <v>33603</v>
      </c>
      <c r="F208" s="5">
        <v>0.05319654265264144</v>
      </c>
      <c r="G208">
        <f t="shared" si="9"/>
        <v>1985</v>
      </c>
      <c r="H208">
        <f t="shared" si="10"/>
        <v>1991</v>
      </c>
      <c r="I208" s="6">
        <f t="shared" si="11"/>
        <v>0.05319654265264144</v>
      </c>
    </row>
    <row r="209" spans="1:9" ht="24">
      <c r="A209" s="2" t="s">
        <v>6</v>
      </c>
      <c r="B209" s="2" t="s">
        <v>8</v>
      </c>
      <c r="C209" s="3">
        <v>6</v>
      </c>
      <c r="D209" s="4">
        <v>31777</v>
      </c>
      <c r="E209" s="4">
        <v>33969</v>
      </c>
      <c r="F209" s="5">
        <v>0.06294677963552409</v>
      </c>
      <c r="G209">
        <f t="shared" si="9"/>
        <v>1986</v>
      </c>
      <c r="H209">
        <f t="shared" si="10"/>
        <v>1992</v>
      </c>
      <c r="I209" s="6">
        <f t="shared" si="11"/>
        <v>0.06294677963552409</v>
      </c>
    </row>
    <row r="210" spans="1:9" ht="24">
      <c r="A210" s="2" t="s">
        <v>6</v>
      </c>
      <c r="B210" s="2" t="s">
        <v>8</v>
      </c>
      <c r="C210" s="3">
        <v>6</v>
      </c>
      <c r="D210" s="4">
        <v>32142</v>
      </c>
      <c r="E210" s="4">
        <v>34334</v>
      </c>
      <c r="F210" s="5">
        <v>0.1094444222902945</v>
      </c>
      <c r="G210">
        <f t="shared" si="9"/>
        <v>1987</v>
      </c>
      <c r="H210">
        <f t="shared" si="10"/>
        <v>1993</v>
      </c>
      <c r="I210" s="6">
        <f t="shared" si="11"/>
        <v>0.1094444222902945</v>
      </c>
    </row>
    <row r="211" spans="1:9" ht="24">
      <c r="A211" s="2" t="s">
        <v>6</v>
      </c>
      <c r="B211" s="2" t="s">
        <v>8</v>
      </c>
      <c r="C211" s="3">
        <v>6</v>
      </c>
      <c r="D211" s="4">
        <v>32508</v>
      </c>
      <c r="E211" s="4">
        <v>34699</v>
      </c>
      <c r="F211" s="5">
        <v>0.0705924410903588</v>
      </c>
      <c r="G211">
        <f t="shared" si="9"/>
        <v>1988</v>
      </c>
      <c r="H211">
        <f t="shared" si="10"/>
        <v>1994</v>
      </c>
      <c r="I211" s="6">
        <f t="shared" si="11"/>
        <v>0.0705924410903588</v>
      </c>
    </row>
    <row r="212" spans="1:9" ht="24">
      <c r="A212" s="2" t="s">
        <v>6</v>
      </c>
      <c r="B212" s="2" t="s">
        <v>8</v>
      </c>
      <c r="C212" s="3">
        <v>6</v>
      </c>
      <c r="D212" s="4">
        <v>32873</v>
      </c>
      <c r="E212" s="4">
        <v>35064</v>
      </c>
      <c r="F212" s="5">
        <v>0.097074984764005</v>
      </c>
      <c r="G212">
        <f t="shared" si="9"/>
        <v>1989</v>
      </c>
      <c r="H212">
        <f t="shared" si="10"/>
        <v>1995</v>
      </c>
      <c r="I212" s="6">
        <f t="shared" si="11"/>
        <v>0.097074984764005</v>
      </c>
    </row>
    <row r="213" spans="1:9" ht="24">
      <c r="A213" s="2" t="s">
        <v>6</v>
      </c>
      <c r="B213" s="2" t="s">
        <v>8</v>
      </c>
      <c r="C213" s="3">
        <v>6</v>
      </c>
      <c r="D213" s="4">
        <v>33238</v>
      </c>
      <c r="E213" s="4">
        <v>35430</v>
      </c>
      <c r="F213" s="5">
        <v>0.11388071620627599</v>
      </c>
      <c r="G213">
        <f t="shared" si="9"/>
        <v>1990</v>
      </c>
      <c r="H213">
        <f t="shared" si="10"/>
        <v>1996</v>
      </c>
      <c r="I213" s="6">
        <f t="shared" si="11"/>
        <v>0.11388071620627599</v>
      </c>
    </row>
    <row r="214" spans="1:9" ht="24">
      <c r="A214" s="2" t="s">
        <v>6</v>
      </c>
      <c r="B214" s="2" t="s">
        <v>8</v>
      </c>
      <c r="C214" s="3">
        <v>6</v>
      </c>
      <c r="D214" s="4">
        <v>33603</v>
      </c>
      <c r="E214" s="4">
        <v>35795</v>
      </c>
      <c r="F214" s="5">
        <v>0.13793649614858153</v>
      </c>
      <c r="G214">
        <f t="shared" si="9"/>
        <v>1991</v>
      </c>
      <c r="H214">
        <f t="shared" si="10"/>
        <v>1997</v>
      </c>
      <c r="I214" s="6">
        <f t="shared" si="11"/>
        <v>0.13793649614858153</v>
      </c>
    </row>
    <row r="215" spans="1:9" ht="24">
      <c r="A215" s="2" t="s">
        <v>6</v>
      </c>
      <c r="B215" s="2" t="s">
        <v>8</v>
      </c>
      <c r="C215" s="3">
        <v>6</v>
      </c>
      <c r="D215" s="4">
        <v>33969</v>
      </c>
      <c r="E215" s="4">
        <v>36160</v>
      </c>
      <c r="F215" s="5">
        <v>0.14251202151832423</v>
      </c>
      <c r="G215">
        <f t="shared" si="9"/>
        <v>1992</v>
      </c>
      <c r="H215">
        <f t="shared" si="10"/>
        <v>1998</v>
      </c>
      <c r="I215" s="6">
        <f t="shared" si="11"/>
        <v>0.14251202151832423</v>
      </c>
    </row>
    <row r="216" spans="1:9" ht="24">
      <c r="A216" s="2" t="s">
        <v>6</v>
      </c>
      <c r="B216" s="2" t="s">
        <v>8</v>
      </c>
      <c r="C216" s="3">
        <v>6</v>
      </c>
      <c r="D216" s="4">
        <v>34334</v>
      </c>
      <c r="E216" s="4">
        <v>36525</v>
      </c>
      <c r="F216" s="5">
        <v>0.1476671404771993</v>
      </c>
      <c r="G216">
        <f t="shared" si="9"/>
        <v>1993</v>
      </c>
      <c r="H216">
        <f t="shared" si="10"/>
        <v>1999</v>
      </c>
      <c r="I216" s="6">
        <f t="shared" si="11"/>
        <v>0.1476671404771993</v>
      </c>
    </row>
    <row r="217" spans="1:9" ht="24">
      <c r="A217" s="2" t="s">
        <v>6</v>
      </c>
      <c r="B217" s="2" t="s">
        <v>8</v>
      </c>
      <c r="C217" s="3">
        <v>6</v>
      </c>
      <c r="D217" s="4">
        <v>34699</v>
      </c>
      <c r="E217" s="4">
        <v>36891</v>
      </c>
      <c r="F217" s="5">
        <v>0.1167259861030267</v>
      </c>
      <c r="G217">
        <f t="shared" si="9"/>
        <v>1994</v>
      </c>
      <c r="H217">
        <f t="shared" si="10"/>
        <v>2000</v>
      </c>
      <c r="I217" s="6">
        <f t="shared" si="11"/>
        <v>0.1167259861030267</v>
      </c>
    </row>
    <row r="218" spans="1:9" ht="24">
      <c r="A218" s="2" t="s">
        <v>6</v>
      </c>
      <c r="B218" s="2" t="s">
        <v>8</v>
      </c>
      <c r="C218" s="3">
        <v>6</v>
      </c>
      <c r="D218" s="4">
        <v>35064</v>
      </c>
      <c r="E218" s="4">
        <v>37256</v>
      </c>
      <c r="F218" s="5">
        <v>0.06923362899359495</v>
      </c>
      <c r="G218">
        <f t="shared" si="9"/>
        <v>1995</v>
      </c>
      <c r="H218">
        <f t="shared" si="10"/>
        <v>2001</v>
      </c>
      <c r="I218" s="6">
        <f t="shared" si="11"/>
        <v>0.06923362899359495</v>
      </c>
    </row>
    <row r="219" spans="1:9" ht="24">
      <c r="A219" s="2" t="s">
        <v>6</v>
      </c>
      <c r="B219" s="2" t="s">
        <v>8</v>
      </c>
      <c r="C219" s="3">
        <v>7</v>
      </c>
      <c r="D219" s="4">
        <v>31412</v>
      </c>
      <c r="E219" s="4">
        <v>33969</v>
      </c>
      <c r="F219" s="5">
        <v>0.06338383511323423</v>
      </c>
      <c r="G219">
        <f t="shared" si="9"/>
        <v>1985</v>
      </c>
      <c r="H219">
        <f t="shared" si="10"/>
        <v>1992</v>
      </c>
      <c r="I219" s="6">
        <f t="shared" si="11"/>
        <v>0.06338383511323423</v>
      </c>
    </row>
    <row r="220" spans="1:9" ht="24">
      <c r="A220" s="2" t="s">
        <v>6</v>
      </c>
      <c r="B220" s="2" t="s">
        <v>8</v>
      </c>
      <c r="C220" s="3">
        <v>7</v>
      </c>
      <c r="D220" s="4">
        <v>31777</v>
      </c>
      <c r="E220" s="4">
        <v>34334</v>
      </c>
      <c r="F220" s="5">
        <v>0.10141467036923421</v>
      </c>
      <c r="G220">
        <f t="shared" si="9"/>
        <v>1986</v>
      </c>
      <c r="H220">
        <f t="shared" si="10"/>
        <v>1993</v>
      </c>
      <c r="I220" s="6">
        <f t="shared" si="11"/>
        <v>0.10141467036923421</v>
      </c>
    </row>
    <row r="221" spans="1:9" ht="24">
      <c r="A221" s="2" t="s">
        <v>6</v>
      </c>
      <c r="B221" s="2" t="s">
        <v>8</v>
      </c>
      <c r="C221" s="3">
        <v>7</v>
      </c>
      <c r="D221" s="4">
        <v>32142</v>
      </c>
      <c r="E221" s="4">
        <v>34699</v>
      </c>
      <c r="F221" s="5">
        <v>0.0706697874000145</v>
      </c>
      <c r="G221">
        <f t="shared" si="9"/>
        <v>1987</v>
      </c>
      <c r="H221">
        <f t="shared" si="10"/>
        <v>1994</v>
      </c>
      <c r="I221" s="6">
        <f t="shared" si="11"/>
        <v>0.0706697874000145</v>
      </c>
    </row>
    <row r="222" spans="1:9" ht="24">
      <c r="A222" s="2" t="s">
        <v>6</v>
      </c>
      <c r="B222" s="2" t="s">
        <v>8</v>
      </c>
      <c r="C222" s="3">
        <v>7</v>
      </c>
      <c r="D222" s="4">
        <v>32508</v>
      </c>
      <c r="E222" s="4">
        <v>35064</v>
      </c>
      <c r="F222" s="5">
        <v>0.0902565364404816</v>
      </c>
      <c r="G222">
        <f t="shared" si="9"/>
        <v>1988</v>
      </c>
      <c r="H222">
        <f t="shared" si="10"/>
        <v>1995</v>
      </c>
      <c r="I222" s="6">
        <f t="shared" si="11"/>
        <v>0.0902565364404816</v>
      </c>
    </row>
    <row r="223" spans="1:9" ht="24">
      <c r="A223" s="2" t="s">
        <v>6</v>
      </c>
      <c r="B223" s="2" t="s">
        <v>8</v>
      </c>
      <c r="C223" s="3">
        <v>7</v>
      </c>
      <c r="D223" s="4">
        <v>32873</v>
      </c>
      <c r="E223" s="4">
        <v>35430</v>
      </c>
      <c r="F223" s="5">
        <v>0.10994058652629685</v>
      </c>
      <c r="G223">
        <f t="shared" si="9"/>
        <v>1989</v>
      </c>
      <c r="H223">
        <f t="shared" si="10"/>
        <v>1996</v>
      </c>
      <c r="I223" s="6">
        <f t="shared" si="11"/>
        <v>0.10994058652629685</v>
      </c>
    </row>
    <row r="224" spans="1:9" ht="24">
      <c r="A224" s="2" t="s">
        <v>6</v>
      </c>
      <c r="B224" s="2" t="s">
        <v>8</v>
      </c>
      <c r="C224" s="3">
        <v>7</v>
      </c>
      <c r="D224" s="4">
        <v>33238</v>
      </c>
      <c r="E224" s="4">
        <v>35795</v>
      </c>
      <c r="F224" s="5">
        <v>0.13201732940884517</v>
      </c>
      <c r="G224">
        <f t="shared" si="9"/>
        <v>1990</v>
      </c>
      <c r="H224">
        <f t="shared" si="10"/>
        <v>1997</v>
      </c>
      <c r="I224" s="6">
        <f t="shared" si="11"/>
        <v>0.13201732940884517</v>
      </c>
    </row>
    <row r="225" spans="1:9" ht="24">
      <c r="A225" s="2" t="s">
        <v>6</v>
      </c>
      <c r="B225" s="2" t="s">
        <v>8</v>
      </c>
      <c r="C225" s="3">
        <v>7</v>
      </c>
      <c r="D225" s="4">
        <v>33603</v>
      </c>
      <c r="E225" s="4">
        <v>36160</v>
      </c>
      <c r="F225" s="5">
        <v>0.13920896510000164</v>
      </c>
      <c r="G225">
        <f t="shared" si="9"/>
        <v>1991</v>
      </c>
      <c r="H225">
        <f t="shared" si="10"/>
        <v>1998</v>
      </c>
      <c r="I225" s="6">
        <f t="shared" si="11"/>
        <v>0.13920896510000164</v>
      </c>
    </row>
    <row r="226" spans="1:9" ht="24">
      <c r="A226" s="2" t="s">
        <v>6</v>
      </c>
      <c r="B226" s="2" t="s">
        <v>8</v>
      </c>
      <c r="C226" s="3">
        <v>7</v>
      </c>
      <c r="D226" s="4">
        <v>33969</v>
      </c>
      <c r="E226" s="4">
        <v>36525</v>
      </c>
      <c r="F226" s="5">
        <v>0.14194938976112223</v>
      </c>
      <c r="G226">
        <f t="shared" si="9"/>
        <v>1992</v>
      </c>
      <c r="H226">
        <f t="shared" si="10"/>
        <v>1999</v>
      </c>
      <c r="I226" s="6">
        <f t="shared" si="11"/>
        <v>0.14194938976112223</v>
      </c>
    </row>
    <row r="227" spans="1:9" ht="24">
      <c r="A227" s="2" t="s">
        <v>6</v>
      </c>
      <c r="B227" s="2" t="s">
        <v>8</v>
      </c>
      <c r="C227" s="3">
        <v>7</v>
      </c>
      <c r="D227" s="4">
        <v>34334</v>
      </c>
      <c r="E227" s="4">
        <v>36891</v>
      </c>
      <c r="F227" s="5">
        <v>0.117113160363045</v>
      </c>
      <c r="G227">
        <f t="shared" si="9"/>
        <v>1993</v>
      </c>
      <c r="H227">
        <f t="shared" si="10"/>
        <v>2000</v>
      </c>
      <c r="I227" s="6">
        <f t="shared" si="11"/>
        <v>0.117113160363045</v>
      </c>
    </row>
    <row r="228" spans="1:9" ht="24">
      <c r="A228" s="2" t="s">
        <v>6</v>
      </c>
      <c r="B228" s="2" t="s">
        <v>8</v>
      </c>
      <c r="C228" s="3">
        <v>7</v>
      </c>
      <c r="D228" s="4">
        <v>34699</v>
      </c>
      <c r="E228" s="4">
        <v>37256</v>
      </c>
      <c r="F228" s="5">
        <v>0.08215740044764816</v>
      </c>
      <c r="G228">
        <f t="shared" si="9"/>
        <v>1994</v>
      </c>
      <c r="H228">
        <f t="shared" si="10"/>
        <v>2001</v>
      </c>
      <c r="I228" s="6">
        <f t="shared" si="11"/>
        <v>0.08215740044764816</v>
      </c>
    </row>
    <row r="229" spans="1:9" ht="24">
      <c r="A229" s="2" t="s">
        <v>6</v>
      </c>
      <c r="B229" s="2" t="s">
        <v>8</v>
      </c>
      <c r="C229" s="3">
        <v>8</v>
      </c>
      <c r="D229" s="4">
        <v>31412</v>
      </c>
      <c r="E229" s="4">
        <v>34334</v>
      </c>
      <c r="F229" s="5">
        <v>0.09688572643644396</v>
      </c>
      <c r="G229">
        <f t="shared" si="9"/>
        <v>1985</v>
      </c>
      <c r="H229">
        <f t="shared" si="10"/>
        <v>1993</v>
      </c>
      <c r="I229" s="6">
        <f t="shared" si="11"/>
        <v>0.09688572643644396</v>
      </c>
    </row>
    <row r="230" spans="1:9" ht="24">
      <c r="A230" s="2" t="s">
        <v>6</v>
      </c>
      <c r="B230" s="2" t="s">
        <v>8</v>
      </c>
      <c r="C230" s="3">
        <v>8</v>
      </c>
      <c r="D230" s="4">
        <v>31777</v>
      </c>
      <c r="E230" s="4">
        <v>34699</v>
      </c>
      <c r="F230" s="5">
        <v>0.06923620314164718</v>
      </c>
      <c r="G230">
        <f t="shared" si="9"/>
        <v>1986</v>
      </c>
      <c r="H230">
        <f t="shared" si="10"/>
        <v>1994</v>
      </c>
      <c r="I230" s="6">
        <f t="shared" si="11"/>
        <v>0.06923620314164718</v>
      </c>
    </row>
    <row r="231" spans="1:9" ht="24">
      <c r="A231" s="2" t="s">
        <v>6</v>
      </c>
      <c r="B231" s="2" t="s">
        <v>8</v>
      </c>
      <c r="C231" s="3">
        <v>8</v>
      </c>
      <c r="D231" s="4">
        <v>32142</v>
      </c>
      <c r="E231" s="4">
        <v>35064</v>
      </c>
      <c r="F231" s="5">
        <v>0.08777358709040874</v>
      </c>
      <c r="G231">
        <f t="shared" si="9"/>
        <v>1987</v>
      </c>
      <c r="H231">
        <f t="shared" si="10"/>
        <v>1995</v>
      </c>
      <c r="I231" s="6">
        <f t="shared" si="11"/>
        <v>0.08777358709040874</v>
      </c>
    </row>
    <row r="232" spans="1:9" ht="24">
      <c r="A232" s="2" t="s">
        <v>6</v>
      </c>
      <c r="B232" s="2" t="s">
        <v>8</v>
      </c>
      <c r="C232" s="3">
        <v>8</v>
      </c>
      <c r="D232" s="4">
        <v>32508</v>
      </c>
      <c r="E232" s="4">
        <v>35430</v>
      </c>
      <c r="F232" s="5">
        <v>0.10288881077101864</v>
      </c>
      <c r="G232">
        <f t="shared" si="9"/>
        <v>1988</v>
      </c>
      <c r="H232">
        <f t="shared" si="10"/>
        <v>1996</v>
      </c>
      <c r="I232" s="6">
        <f t="shared" si="11"/>
        <v>0.10288881077101864</v>
      </c>
    </row>
    <row r="233" spans="1:9" ht="24">
      <c r="A233" s="2" t="s">
        <v>6</v>
      </c>
      <c r="B233" s="2" t="s">
        <v>8</v>
      </c>
      <c r="C233" s="3">
        <v>8</v>
      </c>
      <c r="D233" s="4">
        <v>32873</v>
      </c>
      <c r="E233" s="4">
        <v>35795</v>
      </c>
      <c r="F233" s="5">
        <v>0.12661325634999399</v>
      </c>
      <c r="G233">
        <f t="shared" si="9"/>
        <v>1989</v>
      </c>
      <c r="H233">
        <f t="shared" si="10"/>
        <v>1997</v>
      </c>
      <c r="I233" s="6">
        <f t="shared" si="11"/>
        <v>0.12661325634999399</v>
      </c>
    </row>
    <row r="234" spans="1:9" ht="24">
      <c r="A234" s="2" t="s">
        <v>6</v>
      </c>
      <c r="B234" s="2" t="s">
        <v>8</v>
      </c>
      <c r="C234" s="3">
        <v>8</v>
      </c>
      <c r="D234" s="4">
        <v>33238</v>
      </c>
      <c r="E234" s="4">
        <v>36160</v>
      </c>
      <c r="F234" s="5">
        <v>0.134391077606689</v>
      </c>
      <c r="G234">
        <f t="shared" si="9"/>
        <v>1990</v>
      </c>
      <c r="H234">
        <f t="shared" si="10"/>
        <v>1998</v>
      </c>
      <c r="I234" s="6">
        <f t="shared" si="11"/>
        <v>0.134391077606689</v>
      </c>
    </row>
    <row r="235" spans="1:9" ht="24">
      <c r="A235" s="2" t="s">
        <v>6</v>
      </c>
      <c r="B235" s="2" t="s">
        <v>8</v>
      </c>
      <c r="C235" s="3">
        <v>8</v>
      </c>
      <c r="D235" s="4">
        <v>33603</v>
      </c>
      <c r="E235" s="4">
        <v>36525</v>
      </c>
      <c r="F235" s="5">
        <v>0.13934849418091128</v>
      </c>
      <c r="G235">
        <f t="shared" si="9"/>
        <v>1991</v>
      </c>
      <c r="H235">
        <f t="shared" si="10"/>
        <v>1999</v>
      </c>
      <c r="I235" s="6">
        <f t="shared" si="11"/>
        <v>0.13934849418091128</v>
      </c>
    </row>
    <row r="236" spans="1:9" ht="24">
      <c r="A236" s="2" t="s">
        <v>6</v>
      </c>
      <c r="B236" s="2" t="s">
        <v>8</v>
      </c>
      <c r="C236" s="3">
        <v>8</v>
      </c>
      <c r="D236" s="4">
        <v>33969</v>
      </c>
      <c r="E236" s="4">
        <v>36891</v>
      </c>
      <c r="F236" s="5">
        <v>0.11661714030095681</v>
      </c>
      <c r="G236">
        <f t="shared" si="9"/>
        <v>1992</v>
      </c>
      <c r="H236">
        <f t="shared" si="10"/>
        <v>2000</v>
      </c>
      <c r="I236" s="6">
        <f t="shared" si="11"/>
        <v>0.11661714030095681</v>
      </c>
    </row>
    <row r="237" spans="1:9" ht="24">
      <c r="A237" s="2" t="s">
        <v>6</v>
      </c>
      <c r="B237" s="2" t="s">
        <v>8</v>
      </c>
      <c r="C237" s="3">
        <v>8</v>
      </c>
      <c r="D237" s="4">
        <v>34334</v>
      </c>
      <c r="E237" s="4">
        <v>37256</v>
      </c>
      <c r="F237" s="5">
        <v>0.08685804470659358</v>
      </c>
      <c r="G237">
        <f t="shared" si="9"/>
        <v>1993</v>
      </c>
      <c r="H237">
        <f t="shared" si="10"/>
        <v>2001</v>
      </c>
      <c r="I237" s="6">
        <f t="shared" si="11"/>
        <v>0.08685804470659358</v>
      </c>
    </row>
    <row r="238" spans="1:9" ht="24">
      <c r="A238" s="2" t="s">
        <v>6</v>
      </c>
      <c r="B238" s="2" t="s">
        <v>8</v>
      </c>
      <c r="C238" s="3">
        <v>9</v>
      </c>
      <c r="D238" s="4">
        <v>31412</v>
      </c>
      <c r="E238" s="4">
        <v>34699</v>
      </c>
      <c r="F238" s="5">
        <v>0.06922403357292227</v>
      </c>
      <c r="G238">
        <f t="shared" si="9"/>
        <v>1985</v>
      </c>
      <c r="H238">
        <f t="shared" si="10"/>
        <v>1994</v>
      </c>
      <c r="I238" s="6">
        <f t="shared" si="11"/>
        <v>0.06922403357292227</v>
      </c>
    </row>
    <row r="239" spans="1:9" ht="24">
      <c r="A239" s="2" t="s">
        <v>6</v>
      </c>
      <c r="B239" s="2" t="s">
        <v>8</v>
      </c>
      <c r="C239" s="3">
        <v>9</v>
      </c>
      <c r="D239" s="4">
        <v>31777</v>
      </c>
      <c r="E239" s="4">
        <v>35064</v>
      </c>
      <c r="F239" s="5">
        <v>0.08462764384816253</v>
      </c>
      <c r="G239">
        <f t="shared" si="9"/>
        <v>1986</v>
      </c>
      <c r="H239">
        <f t="shared" si="10"/>
        <v>1995</v>
      </c>
      <c r="I239" s="6">
        <f t="shared" si="11"/>
        <v>0.08462764384816253</v>
      </c>
    </row>
    <row r="240" spans="1:9" ht="24">
      <c r="A240" s="2" t="s">
        <v>6</v>
      </c>
      <c r="B240" s="2" t="s">
        <v>8</v>
      </c>
      <c r="C240" s="3">
        <v>9</v>
      </c>
      <c r="D240" s="4">
        <v>32142</v>
      </c>
      <c r="E240" s="4">
        <v>35430</v>
      </c>
      <c r="F240" s="5">
        <v>0.09939533686499878</v>
      </c>
      <c r="G240">
        <f t="shared" si="9"/>
        <v>1987</v>
      </c>
      <c r="H240">
        <f t="shared" si="10"/>
        <v>1996</v>
      </c>
      <c r="I240" s="6">
        <f t="shared" si="11"/>
        <v>0.09939533686499878</v>
      </c>
    </row>
    <row r="241" spans="1:9" ht="24">
      <c r="A241" s="2" t="s">
        <v>6</v>
      </c>
      <c r="B241" s="2" t="s">
        <v>8</v>
      </c>
      <c r="C241" s="3">
        <v>9</v>
      </c>
      <c r="D241" s="4">
        <v>32508</v>
      </c>
      <c r="E241" s="4">
        <v>35795</v>
      </c>
      <c r="F241" s="5">
        <v>0.11895877256384202</v>
      </c>
      <c r="G241">
        <f t="shared" si="9"/>
        <v>1988</v>
      </c>
      <c r="H241">
        <f t="shared" si="10"/>
        <v>1997</v>
      </c>
      <c r="I241" s="6">
        <f t="shared" si="11"/>
        <v>0.11895877256384202</v>
      </c>
    </row>
    <row r="242" spans="1:9" ht="24">
      <c r="A242" s="2" t="s">
        <v>6</v>
      </c>
      <c r="B242" s="2" t="s">
        <v>8</v>
      </c>
      <c r="C242" s="3">
        <v>9</v>
      </c>
      <c r="D242" s="4">
        <v>32873</v>
      </c>
      <c r="E242" s="4">
        <v>36160</v>
      </c>
      <c r="F242" s="5">
        <v>0.12972149530505028</v>
      </c>
      <c r="G242">
        <f t="shared" si="9"/>
        <v>1989</v>
      </c>
      <c r="H242">
        <f t="shared" si="10"/>
        <v>1998</v>
      </c>
      <c r="I242" s="6">
        <f t="shared" si="11"/>
        <v>0.12972149530505028</v>
      </c>
    </row>
    <row r="243" spans="1:9" ht="24">
      <c r="A243" s="2" t="s">
        <v>6</v>
      </c>
      <c r="B243" s="2" t="s">
        <v>8</v>
      </c>
      <c r="C243" s="3">
        <v>9</v>
      </c>
      <c r="D243" s="4">
        <v>33238</v>
      </c>
      <c r="E243" s="4">
        <v>36525</v>
      </c>
      <c r="F243" s="5">
        <v>0.1353523169896241</v>
      </c>
      <c r="G243">
        <f t="shared" si="9"/>
        <v>1990</v>
      </c>
      <c r="H243">
        <f t="shared" si="10"/>
        <v>1999</v>
      </c>
      <c r="I243" s="6">
        <f t="shared" si="11"/>
        <v>0.1353523169896241</v>
      </c>
    </row>
    <row r="244" spans="1:9" ht="24">
      <c r="A244" s="2" t="s">
        <v>6</v>
      </c>
      <c r="B244" s="2" t="s">
        <v>8</v>
      </c>
      <c r="C244" s="3">
        <v>9</v>
      </c>
      <c r="D244" s="4">
        <v>33603</v>
      </c>
      <c r="E244" s="4">
        <v>36891</v>
      </c>
      <c r="F244" s="5">
        <v>0.11752643415884889</v>
      </c>
      <c r="G244">
        <f t="shared" si="9"/>
        <v>1991</v>
      </c>
      <c r="H244">
        <f t="shared" si="10"/>
        <v>2000</v>
      </c>
      <c r="I244" s="6">
        <f t="shared" si="11"/>
        <v>0.11752643415884889</v>
      </c>
    </row>
    <row r="245" spans="1:9" ht="24">
      <c r="A245" s="2" t="s">
        <v>6</v>
      </c>
      <c r="B245" s="2" t="s">
        <v>8</v>
      </c>
      <c r="C245" s="3">
        <v>9</v>
      </c>
      <c r="D245" s="4">
        <v>33969</v>
      </c>
      <c r="E245" s="4">
        <v>37256</v>
      </c>
      <c r="F245" s="5">
        <v>0.0899555879463361</v>
      </c>
      <c r="G245">
        <f t="shared" si="9"/>
        <v>1992</v>
      </c>
      <c r="H245">
        <f t="shared" si="10"/>
        <v>2001</v>
      </c>
      <c r="I245" s="6">
        <f t="shared" si="11"/>
        <v>0.0899555879463361</v>
      </c>
    </row>
    <row r="246" spans="1:9" ht="24">
      <c r="A246" s="2" t="s">
        <v>6</v>
      </c>
      <c r="B246" s="2" t="s">
        <v>8</v>
      </c>
      <c r="C246" s="3">
        <v>10</v>
      </c>
      <c r="D246" s="4">
        <v>31412</v>
      </c>
      <c r="E246" s="4">
        <v>35064</v>
      </c>
      <c r="F246" s="5">
        <v>0.08298832984555643</v>
      </c>
      <c r="G246">
        <f t="shared" si="9"/>
        <v>1985</v>
      </c>
      <c r="H246">
        <f t="shared" si="10"/>
        <v>1995</v>
      </c>
      <c r="I246" s="6">
        <f t="shared" si="11"/>
        <v>0.08298832984555643</v>
      </c>
    </row>
    <row r="247" spans="1:9" ht="24">
      <c r="A247" s="2" t="s">
        <v>6</v>
      </c>
      <c r="B247" s="2" t="s">
        <v>8</v>
      </c>
      <c r="C247" s="3">
        <v>10</v>
      </c>
      <c r="D247" s="4">
        <v>31777</v>
      </c>
      <c r="E247" s="4">
        <v>35430</v>
      </c>
      <c r="F247" s="5">
        <v>0.09554767986345036</v>
      </c>
      <c r="G247">
        <f t="shared" si="9"/>
        <v>1986</v>
      </c>
      <c r="H247">
        <f t="shared" si="10"/>
        <v>1996</v>
      </c>
      <c r="I247" s="6">
        <f t="shared" si="11"/>
        <v>0.09554767986345036</v>
      </c>
    </row>
    <row r="248" spans="1:9" ht="24">
      <c r="A248" s="2" t="s">
        <v>6</v>
      </c>
      <c r="B248" s="2" t="s">
        <v>8</v>
      </c>
      <c r="C248" s="3">
        <v>10</v>
      </c>
      <c r="D248" s="4">
        <v>32142</v>
      </c>
      <c r="E248" s="4">
        <v>35795</v>
      </c>
      <c r="F248" s="5">
        <v>0.11436754575193556</v>
      </c>
      <c r="G248">
        <f t="shared" si="9"/>
        <v>1987</v>
      </c>
      <c r="H248">
        <f t="shared" si="10"/>
        <v>1997</v>
      </c>
      <c r="I248" s="6">
        <f t="shared" si="11"/>
        <v>0.11436754575193556</v>
      </c>
    </row>
    <row r="249" spans="1:9" ht="24">
      <c r="A249" s="2" t="s">
        <v>6</v>
      </c>
      <c r="B249" s="2" t="s">
        <v>8</v>
      </c>
      <c r="C249" s="3">
        <v>10</v>
      </c>
      <c r="D249" s="4">
        <v>32508</v>
      </c>
      <c r="E249" s="4">
        <v>36160</v>
      </c>
      <c r="F249" s="5">
        <v>0.12300000867086511</v>
      </c>
      <c r="G249">
        <f t="shared" si="9"/>
        <v>1988</v>
      </c>
      <c r="H249">
        <f t="shared" si="10"/>
        <v>1998</v>
      </c>
      <c r="I249" s="6">
        <f t="shared" si="11"/>
        <v>0.12300000867086511</v>
      </c>
    </row>
    <row r="250" spans="1:9" ht="24">
      <c r="A250" s="2" t="s">
        <v>6</v>
      </c>
      <c r="B250" s="2" t="s">
        <v>8</v>
      </c>
      <c r="C250" s="3">
        <v>10</v>
      </c>
      <c r="D250" s="4">
        <v>32873</v>
      </c>
      <c r="E250" s="4">
        <v>36525</v>
      </c>
      <c r="F250" s="5">
        <v>0.13131063437207294</v>
      </c>
      <c r="G250">
        <f t="shared" si="9"/>
        <v>1989</v>
      </c>
      <c r="H250">
        <f t="shared" si="10"/>
        <v>1999</v>
      </c>
      <c r="I250" s="6">
        <f t="shared" si="11"/>
        <v>0.13131063437207294</v>
      </c>
    </row>
    <row r="251" spans="1:9" ht="24">
      <c r="A251" s="2" t="s">
        <v>6</v>
      </c>
      <c r="B251" s="2" t="s">
        <v>8</v>
      </c>
      <c r="C251" s="3">
        <v>10</v>
      </c>
      <c r="D251" s="4">
        <v>33238</v>
      </c>
      <c r="E251" s="4">
        <v>36891</v>
      </c>
      <c r="F251" s="5">
        <v>0.11656148041810382</v>
      </c>
      <c r="G251">
        <f t="shared" si="9"/>
        <v>1990</v>
      </c>
      <c r="H251">
        <f t="shared" si="10"/>
        <v>2000</v>
      </c>
      <c r="I251" s="6">
        <f t="shared" si="11"/>
        <v>0.11656148041810382</v>
      </c>
    </row>
    <row r="252" spans="1:9" ht="24">
      <c r="A252" s="2" t="s">
        <v>6</v>
      </c>
      <c r="B252" s="2" t="s">
        <v>8</v>
      </c>
      <c r="C252" s="3">
        <v>10</v>
      </c>
      <c r="D252" s="4">
        <v>33603</v>
      </c>
      <c r="E252" s="4">
        <v>37256</v>
      </c>
      <c r="F252" s="5">
        <v>0.09355494941471684</v>
      </c>
      <c r="G252">
        <f t="shared" si="9"/>
        <v>1991</v>
      </c>
      <c r="H252">
        <f t="shared" si="10"/>
        <v>2001</v>
      </c>
      <c r="I252" s="6">
        <f t="shared" si="11"/>
        <v>0.09355494941471684</v>
      </c>
    </row>
    <row r="253" spans="1:9" ht="24">
      <c r="A253" s="2" t="s">
        <v>6</v>
      </c>
      <c r="B253" s="2" t="s">
        <v>8</v>
      </c>
      <c r="C253" s="3">
        <v>11</v>
      </c>
      <c r="D253" s="4">
        <v>31412</v>
      </c>
      <c r="E253" s="4">
        <v>35430</v>
      </c>
      <c r="F253" s="5">
        <v>0.09309460339825909</v>
      </c>
      <c r="G253">
        <f t="shared" si="9"/>
        <v>1985</v>
      </c>
      <c r="H253">
        <f t="shared" si="10"/>
        <v>1996</v>
      </c>
      <c r="I253" s="6">
        <f t="shared" si="11"/>
        <v>0.09309460339825909</v>
      </c>
    </row>
    <row r="254" spans="1:9" ht="24">
      <c r="A254" s="2" t="s">
        <v>6</v>
      </c>
      <c r="B254" s="2" t="s">
        <v>8</v>
      </c>
      <c r="C254" s="3">
        <v>11</v>
      </c>
      <c r="D254" s="4">
        <v>31777</v>
      </c>
      <c r="E254" s="4">
        <v>35795</v>
      </c>
      <c r="F254" s="5">
        <v>0.10966206728915823</v>
      </c>
      <c r="G254">
        <f t="shared" si="9"/>
        <v>1986</v>
      </c>
      <c r="H254">
        <f t="shared" si="10"/>
        <v>1997</v>
      </c>
      <c r="I254" s="6">
        <f t="shared" si="11"/>
        <v>0.10966206728915823</v>
      </c>
    </row>
    <row r="255" spans="1:9" ht="24">
      <c r="A255" s="2" t="s">
        <v>6</v>
      </c>
      <c r="B255" s="2" t="s">
        <v>8</v>
      </c>
      <c r="C255" s="3">
        <v>11</v>
      </c>
      <c r="D255" s="4">
        <v>32142</v>
      </c>
      <c r="E255" s="4">
        <v>36160</v>
      </c>
      <c r="F255" s="5">
        <v>0.11870337866666164</v>
      </c>
      <c r="G255">
        <f t="shared" si="9"/>
        <v>1987</v>
      </c>
      <c r="H255">
        <f t="shared" si="10"/>
        <v>1998</v>
      </c>
      <c r="I255" s="6">
        <f t="shared" si="11"/>
        <v>0.11870337866666164</v>
      </c>
    </row>
    <row r="256" spans="1:9" ht="24">
      <c r="A256" s="2" t="s">
        <v>6</v>
      </c>
      <c r="B256" s="2" t="s">
        <v>8</v>
      </c>
      <c r="C256" s="3">
        <v>11</v>
      </c>
      <c r="D256" s="4">
        <v>32508</v>
      </c>
      <c r="E256" s="4">
        <v>36525</v>
      </c>
      <c r="F256" s="5">
        <v>0.12539820009449765</v>
      </c>
      <c r="G256">
        <f t="shared" si="9"/>
        <v>1988</v>
      </c>
      <c r="H256">
        <f t="shared" si="10"/>
        <v>1999</v>
      </c>
      <c r="I256" s="6">
        <f t="shared" si="11"/>
        <v>0.12539820009449765</v>
      </c>
    </row>
    <row r="257" spans="1:9" ht="24">
      <c r="A257" s="2" t="s">
        <v>6</v>
      </c>
      <c r="B257" s="2" t="s">
        <v>8</v>
      </c>
      <c r="C257" s="3">
        <v>11</v>
      </c>
      <c r="D257" s="4">
        <v>32873</v>
      </c>
      <c r="E257" s="4">
        <v>36891</v>
      </c>
      <c r="F257" s="5">
        <v>0.11499474697473855</v>
      </c>
      <c r="G257">
        <f t="shared" si="9"/>
        <v>1989</v>
      </c>
      <c r="H257">
        <f t="shared" si="10"/>
        <v>2000</v>
      </c>
      <c r="I257" s="6">
        <f t="shared" si="11"/>
        <v>0.11499474697473855</v>
      </c>
    </row>
    <row r="258" spans="1:9" ht="24">
      <c r="A258" s="2" t="s">
        <v>6</v>
      </c>
      <c r="B258" s="2" t="s">
        <v>8</v>
      </c>
      <c r="C258" s="3">
        <v>11</v>
      </c>
      <c r="D258" s="4">
        <v>33238</v>
      </c>
      <c r="E258" s="4">
        <v>37256</v>
      </c>
      <c r="F258" s="5">
        <v>0.09508865964635947</v>
      </c>
      <c r="G258">
        <f t="shared" si="9"/>
        <v>1990</v>
      </c>
      <c r="H258">
        <f t="shared" si="10"/>
        <v>2001</v>
      </c>
      <c r="I258" s="6">
        <f t="shared" si="11"/>
        <v>0.09508865964635947</v>
      </c>
    </row>
    <row r="259" spans="1:9" ht="24">
      <c r="A259" s="2" t="s">
        <v>6</v>
      </c>
      <c r="B259" s="2" t="s">
        <v>8</v>
      </c>
      <c r="C259" s="3">
        <v>12</v>
      </c>
      <c r="D259" s="4">
        <v>31412</v>
      </c>
      <c r="E259" s="4">
        <v>35795</v>
      </c>
      <c r="F259" s="5">
        <v>0.10628941916088608</v>
      </c>
      <c r="G259">
        <f aca="true" t="shared" si="12" ref="G259:G273">YEAR(D259)</f>
        <v>1985</v>
      </c>
      <c r="H259">
        <f aca="true" t="shared" si="13" ref="H259:H273">YEAR(E259)</f>
        <v>1997</v>
      </c>
      <c r="I259" s="6">
        <f aca="true" t="shared" si="14" ref="I259:I273">F259</f>
        <v>0.10628941916088608</v>
      </c>
    </row>
    <row r="260" spans="1:9" ht="24">
      <c r="A260" s="2" t="s">
        <v>6</v>
      </c>
      <c r="B260" s="2" t="s">
        <v>8</v>
      </c>
      <c r="C260" s="3">
        <v>12</v>
      </c>
      <c r="D260" s="4">
        <v>31777</v>
      </c>
      <c r="E260" s="4">
        <v>36160</v>
      </c>
      <c r="F260" s="5">
        <v>0.11424845086437699</v>
      </c>
      <c r="G260">
        <f t="shared" si="12"/>
        <v>1986</v>
      </c>
      <c r="H260">
        <f t="shared" si="13"/>
        <v>1998</v>
      </c>
      <c r="I260" s="6">
        <f t="shared" si="14"/>
        <v>0.11424845086437699</v>
      </c>
    </row>
    <row r="261" spans="1:9" ht="24">
      <c r="A261" s="2" t="s">
        <v>6</v>
      </c>
      <c r="B261" s="2" t="s">
        <v>8</v>
      </c>
      <c r="C261" s="3">
        <v>12</v>
      </c>
      <c r="D261" s="4">
        <v>32142</v>
      </c>
      <c r="E261" s="4">
        <v>36525</v>
      </c>
      <c r="F261" s="5">
        <v>0.1214427438070399</v>
      </c>
      <c r="G261">
        <f t="shared" si="12"/>
        <v>1987</v>
      </c>
      <c r="H261">
        <f t="shared" si="13"/>
        <v>1999</v>
      </c>
      <c r="I261" s="6">
        <f t="shared" si="14"/>
        <v>0.1214427438070399</v>
      </c>
    </row>
    <row r="262" spans="1:9" ht="24">
      <c r="A262" s="2" t="s">
        <v>6</v>
      </c>
      <c r="B262" s="2" t="s">
        <v>8</v>
      </c>
      <c r="C262" s="3">
        <v>12</v>
      </c>
      <c r="D262" s="4">
        <v>32508</v>
      </c>
      <c r="E262" s="4">
        <v>36891</v>
      </c>
      <c r="F262" s="5">
        <v>0.11136881709626953</v>
      </c>
      <c r="G262">
        <f t="shared" si="12"/>
        <v>1988</v>
      </c>
      <c r="H262">
        <f t="shared" si="13"/>
        <v>2000</v>
      </c>
      <c r="I262" s="6">
        <f t="shared" si="14"/>
        <v>0.11136881709626953</v>
      </c>
    </row>
    <row r="263" spans="1:9" ht="24">
      <c r="A263" s="2" t="s">
        <v>6</v>
      </c>
      <c r="B263" s="2" t="s">
        <v>8</v>
      </c>
      <c r="C263" s="3">
        <v>12</v>
      </c>
      <c r="D263" s="4">
        <v>32873</v>
      </c>
      <c r="E263" s="4">
        <v>37256</v>
      </c>
      <c r="F263" s="5">
        <v>0.09569011467552146</v>
      </c>
      <c r="G263">
        <f t="shared" si="12"/>
        <v>1989</v>
      </c>
      <c r="H263">
        <f t="shared" si="13"/>
        <v>2001</v>
      </c>
      <c r="I263" s="6">
        <f t="shared" si="14"/>
        <v>0.09569011467552146</v>
      </c>
    </row>
    <row r="264" spans="1:9" ht="24">
      <c r="A264" s="2" t="s">
        <v>6</v>
      </c>
      <c r="B264" s="2" t="s">
        <v>8</v>
      </c>
      <c r="C264" s="3">
        <v>13</v>
      </c>
      <c r="D264" s="4">
        <v>31412</v>
      </c>
      <c r="E264" s="4">
        <v>36160</v>
      </c>
      <c r="F264" s="5">
        <v>0.11091355217278695</v>
      </c>
      <c r="G264">
        <f t="shared" si="12"/>
        <v>1985</v>
      </c>
      <c r="H264">
        <f t="shared" si="13"/>
        <v>1998</v>
      </c>
      <c r="I264" s="6">
        <f t="shared" si="14"/>
        <v>0.11091355217278695</v>
      </c>
    </row>
    <row r="265" spans="1:9" ht="24">
      <c r="A265" s="2" t="s">
        <v>6</v>
      </c>
      <c r="B265" s="2" t="s">
        <v>8</v>
      </c>
      <c r="C265" s="3">
        <v>13</v>
      </c>
      <c r="D265" s="4">
        <v>31777</v>
      </c>
      <c r="E265" s="4">
        <v>36525</v>
      </c>
      <c r="F265" s="5">
        <v>0.11729171519836859</v>
      </c>
      <c r="G265">
        <f t="shared" si="12"/>
        <v>1986</v>
      </c>
      <c r="H265">
        <f t="shared" si="13"/>
        <v>1999</v>
      </c>
      <c r="I265" s="6">
        <f t="shared" si="14"/>
        <v>0.11729171519836859</v>
      </c>
    </row>
    <row r="266" spans="1:9" ht="24">
      <c r="A266" s="2" t="s">
        <v>6</v>
      </c>
      <c r="B266" s="2" t="s">
        <v>8</v>
      </c>
      <c r="C266" s="3">
        <v>13</v>
      </c>
      <c r="D266" s="4">
        <v>32142</v>
      </c>
      <c r="E266" s="4">
        <v>36891</v>
      </c>
      <c r="F266" s="5">
        <v>0.10910003999831061</v>
      </c>
      <c r="G266">
        <f t="shared" si="12"/>
        <v>1987</v>
      </c>
      <c r="H266">
        <f t="shared" si="13"/>
        <v>2000</v>
      </c>
      <c r="I266" s="6">
        <f t="shared" si="14"/>
        <v>0.10910003999831061</v>
      </c>
    </row>
    <row r="267" spans="1:9" ht="24">
      <c r="A267" s="2" t="s">
        <v>6</v>
      </c>
      <c r="B267" s="2" t="s">
        <v>8</v>
      </c>
      <c r="C267" s="3">
        <v>13</v>
      </c>
      <c r="D267" s="4">
        <v>32508</v>
      </c>
      <c r="E267" s="4">
        <v>37256</v>
      </c>
      <c r="F267" s="5">
        <v>0.09413750157218012</v>
      </c>
      <c r="G267">
        <f t="shared" si="12"/>
        <v>1988</v>
      </c>
      <c r="H267">
        <f t="shared" si="13"/>
        <v>2001</v>
      </c>
      <c r="I267" s="6">
        <f t="shared" si="14"/>
        <v>0.09413750157218012</v>
      </c>
    </row>
    <row r="268" spans="1:9" ht="24">
      <c r="A268" s="2" t="s">
        <v>6</v>
      </c>
      <c r="B268" s="2" t="s">
        <v>8</v>
      </c>
      <c r="C268" s="3">
        <v>14</v>
      </c>
      <c r="D268" s="4">
        <v>31412</v>
      </c>
      <c r="E268" s="4">
        <v>36525</v>
      </c>
      <c r="F268" s="5">
        <v>0.11408506766992257</v>
      </c>
      <c r="G268">
        <f t="shared" si="12"/>
        <v>1985</v>
      </c>
      <c r="H268">
        <f t="shared" si="13"/>
        <v>1999</v>
      </c>
      <c r="I268" s="6">
        <f t="shared" si="14"/>
        <v>0.11408506766992257</v>
      </c>
    </row>
    <row r="269" spans="1:9" ht="24">
      <c r="A269" s="2" t="s">
        <v>6</v>
      </c>
      <c r="B269" s="2" t="s">
        <v>8</v>
      </c>
      <c r="C269" s="3">
        <v>14</v>
      </c>
      <c r="D269" s="4">
        <v>31777</v>
      </c>
      <c r="E269" s="4">
        <v>36891</v>
      </c>
      <c r="F269" s="5">
        <v>0.10640184196945941</v>
      </c>
      <c r="G269">
        <f t="shared" si="12"/>
        <v>1986</v>
      </c>
      <c r="H269">
        <f t="shared" si="13"/>
        <v>2000</v>
      </c>
      <c r="I269" s="6">
        <f t="shared" si="14"/>
        <v>0.10640184196945941</v>
      </c>
    </row>
    <row r="270" spans="1:9" ht="24">
      <c r="A270" s="2" t="s">
        <v>6</v>
      </c>
      <c r="B270" s="2" t="s">
        <v>8</v>
      </c>
      <c r="C270" s="3">
        <v>14</v>
      </c>
      <c r="D270" s="4">
        <v>32142</v>
      </c>
      <c r="E270" s="4">
        <v>37256</v>
      </c>
      <c r="F270" s="5">
        <v>0.09349163089694984</v>
      </c>
      <c r="G270">
        <f t="shared" si="12"/>
        <v>1987</v>
      </c>
      <c r="H270">
        <f t="shared" si="13"/>
        <v>2001</v>
      </c>
      <c r="I270" s="6">
        <f t="shared" si="14"/>
        <v>0.09349163089694984</v>
      </c>
    </row>
    <row r="271" spans="1:9" ht="24">
      <c r="A271" s="2" t="s">
        <v>6</v>
      </c>
      <c r="B271" s="2" t="s">
        <v>8</v>
      </c>
      <c r="C271" s="3">
        <v>15</v>
      </c>
      <c r="D271" s="4">
        <v>31412</v>
      </c>
      <c r="E271" s="4">
        <v>36891</v>
      </c>
      <c r="F271" s="5">
        <v>0.10434821046972581</v>
      </c>
      <c r="G271">
        <f t="shared" si="12"/>
        <v>1985</v>
      </c>
      <c r="H271">
        <f t="shared" si="13"/>
        <v>2000</v>
      </c>
      <c r="I271" s="6">
        <f t="shared" si="14"/>
        <v>0.10434821046972581</v>
      </c>
    </row>
    <row r="272" spans="1:9" ht="24">
      <c r="A272" s="2" t="s">
        <v>6</v>
      </c>
      <c r="B272" s="2" t="s">
        <v>8</v>
      </c>
      <c r="C272" s="3">
        <v>15</v>
      </c>
      <c r="D272" s="4">
        <v>31777</v>
      </c>
      <c r="E272" s="4">
        <v>37256</v>
      </c>
      <c r="F272" s="5">
        <v>0.0922349135482303</v>
      </c>
      <c r="G272">
        <f t="shared" si="12"/>
        <v>1986</v>
      </c>
      <c r="H272">
        <f t="shared" si="13"/>
        <v>2001</v>
      </c>
      <c r="I272" s="6">
        <f t="shared" si="14"/>
        <v>0.0922349135482303</v>
      </c>
    </row>
    <row r="273" spans="1:9" ht="24">
      <c r="A273" s="2" t="s">
        <v>6</v>
      </c>
      <c r="B273" s="2" t="s">
        <v>8</v>
      </c>
      <c r="C273" s="3">
        <v>16</v>
      </c>
      <c r="D273" s="4">
        <v>31412</v>
      </c>
      <c r="E273" s="4">
        <v>37256</v>
      </c>
      <c r="F273" s="5">
        <v>0.09137648647427685</v>
      </c>
      <c r="G273">
        <f t="shared" si="12"/>
        <v>1985</v>
      </c>
      <c r="H273">
        <f t="shared" si="13"/>
        <v>2001</v>
      </c>
      <c r="I273" s="6">
        <f t="shared" si="14"/>
        <v>0.09137648647427685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V124"/>
  <sheetViews>
    <sheetView workbookViewId="0" topLeftCell="A1">
      <selection activeCell="J9" sqref="J9"/>
    </sheetView>
  </sheetViews>
  <sheetFormatPr defaultColWidth="11.421875" defaultRowHeight="12.75"/>
  <cols>
    <col min="2" max="2" width="6.421875" style="0" customWidth="1"/>
    <col min="3" max="18" width="6.57421875" style="0" customWidth="1"/>
    <col min="19" max="19" width="7.28125" style="0" customWidth="1"/>
    <col min="20" max="20" width="12.140625" style="0" bestFit="1" customWidth="1"/>
  </cols>
  <sheetData>
    <row r="1" spans="16:21" ht="12.75">
      <c r="P1" s="13" t="s">
        <v>12</v>
      </c>
      <c r="Q1" s="13"/>
      <c r="R1" s="13"/>
      <c r="S1" s="13"/>
      <c r="T1" s="13"/>
      <c r="U1" s="13"/>
    </row>
    <row r="2" spans="16:21" ht="12.75">
      <c r="P2" s="12" t="s">
        <v>10</v>
      </c>
      <c r="Q2" s="13"/>
      <c r="R2" s="13"/>
      <c r="S2" s="13"/>
      <c r="T2" s="13"/>
      <c r="U2" s="13"/>
    </row>
    <row r="3" spans="16:21" ht="12.75">
      <c r="P3" s="13"/>
      <c r="Q3" s="13"/>
      <c r="R3" s="13"/>
      <c r="S3" s="13"/>
      <c r="T3" s="13"/>
      <c r="U3" s="13"/>
    </row>
    <row r="4" spans="2:21" ht="12.75">
      <c r="B4" s="10"/>
      <c r="C4" s="16">
        <v>2001</v>
      </c>
      <c r="D4" s="16">
        <v>2000</v>
      </c>
      <c r="E4" s="16">
        <v>1999</v>
      </c>
      <c r="F4" s="16">
        <v>1998</v>
      </c>
      <c r="G4" s="16">
        <v>1997</v>
      </c>
      <c r="H4" s="16">
        <v>1996</v>
      </c>
      <c r="I4" s="16">
        <v>1995</v>
      </c>
      <c r="J4" s="16">
        <v>1994</v>
      </c>
      <c r="K4" s="16">
        <v>1993</v>
      </c>
      <c r="L4" s="16">
        <v>1992</v>
      </c>
      <c r="M4" s="16">
        <v>1991</v>
      </c>
      <c r="N4" s="16">
        <v>1990</v>
      </c>
      <c r="O4" s="16">
        <v>1989</v>
      </c>
      <c r="P4" s="17">
        <v>1988</v>
      </c>
      <c r="Q4" s="17">
        <v>1987</v>
      </c>
      <c r="R4" s="18">
        <v>1986</v>
      </c>
      <c r="S4" s="13"/>
      <c r="T4" s="13"/>
      <c r="U4" s="13"/>
    </row>
    <row r="5" spans="2:22" ht="12.75">
      <c r="B5">
        <v>1985</v>
      </c>
      <c r="C5" s="31">
        <v>0.09137648647427685</v>
      </c>
      <c r="D5" s="33">
        <v>0.10434821046972581</v>
      </c>
      <c r="E5" s="33">
        <v>0.11408506766992257</v>
      </c>
      <c r="F5" s="33">
        <v>0.11091355217278695</v>
      </c>
      <c r="G5" s="33">
        <v>0.10628941916088608</v>
      </c>
      <c r="H5" s="31">
        <v>0.09309460339825909</v>
      </c>
      <c r="I5" s="31">
        <v>0.08298832984555643</v>
      </c>
      <c r="J5" s="31">
        <v>0.06922403357292227</v>
      </c>
      <c r="K5" s="31">
        <v>0.09688572643644396</v>
      </c>
      <c r="L5" s="31">
        <v>0.06338383511323423</v>
      </c>
      <c r="M5" s="31">
        <v>0.05319654265264144</v>
      </c>
      <c r="N5" s="32">
        <v>0.022849611093865272</v>
      </c>
      <c r="O5" s="31">
        <v>0.07803382042422265</v>
      </c>
      <c r="P5" s="31">
        <v>0.079474165530312</v>
      </c>
      <c r="Q5" s="23">
        <v>-0.0050688403090943124</v>
      </c>
      <c r="R5" s="31">
        <v>0.05751410777057198</v>
      </c>
      <c r="S5" s="13"/>
      <c r="T5" s="13"/>
      <c r="U5" s="13"/>
      <c r="V5" t="s">
        <v>14</v>
      </c>
    </row>
    <row r="6" spans="2:22" ht="12.75">
      <c r="B6" s="9">
        <v>1986</v>
      </c>
      <c r="C6" s="31">
        <v>0.0922349135482303</v>
      </c>
      <c r="D6" s="33">
        <v>0.10640184196945941</v>
      </c>
      <c r="E6" s="33">
        <v>0.11729171519836859</v>
      </c>
      <c r="F6" s="33">
        <v>0.11424845086437699</v>
      </c>
      <c r="G6" s="33">
        <v>0.10966206728915823</v>
      </c>
      <c r="H6" s="31">
        <v>0.09554767986345036</v>
      </c>
      <c r="I6" s="31">
        <v>0.08462764384816253</v>
      </c>
      <c r="J6" s="31">
        <v>0.06923620314164718</v>
      </c>
      <c r="K6" s="33">
        <v>0.10141467036923421</v>
      </c>
      <c r="L6" s="31">
        <v>0.06294677963552409</v>
      </c>
      <c r="M6" s="31">
        <v>0.050168638817702726</v>
      </c>
      <c r="N6" s="32">
        <v>0.010691188323563701</v>
      </c>
      <c r="O6" s="31">
        <v>0.0772991732152652</v>
      </c>
      <c r="P6" s="31">
        <v>0.08124192956958982</v>
      </c>
      <c r="Q6" s="26">
        <v>-0.09664751886443507</v>
      </c>
      <c r="R6" s="23" t="s">
        <v>9</v>
      </c>
      <c r="S6" s="13"/>
      <c r="T6" s="13"/>
      <c r="U6" s="13"/>
      <c r="V6" s="21">
        <v>1</v>
      </c>
    </row>
    <row r="7" spans="2:22" ht="12.75">
      <c r="B7" s="7">
        <v>1987</v>
      </c>
      <c r="C7" s="31">
        <v>0.09349163089694984</v>
      </c>
      <c r="D7" s="33">
        <v>0.10910003999831061</v>
      </c>
      <c r="E7" s="33">
        <v>0.1214427438070399</v>
      </c>
      <c r="F7" s="33">
        <v>0.11870337866666164</v>
      </c>
      <c r="G7" s="33">
        <v>0.11436754575193556</v>
      </c>
      <c r="H7" s="31">
        <v>0.09939533686499878</v>
      </c>
      <c r="I7" s="31">
        <v>0.08777358709040874</v>
      </c>
      <c r="J7" s="31">
        <v>0.0706697874000145</v>
      </c>
      <c r="K7" s="33">
        <v>0.1094444222902945</v>
      </c>
      <c r="L7" s="31">
        <v>0.06524242030519699</v>
      </c>
      <c r="M7" s="32">
        <v>0.04983600943490616</v>
      </c>
      <c r="N7" s="23">
        <v>-0.002787875303753546</v>
      </c>
      <c r="O7" s="31">
        <v>0.08559357704872948</v>
      </c>
      <c r="P7" s="33">
        <v>0.13059435713033316</v>
      </c>
      <c r="Q7" s="23" t="s">
        <v>9</v>
      </c>
      <c r="R7" s="23" t="s">
        <v>9</v>
      </c>
      <c r="S7" s="13"/>
      <c r="T7" s="13"/>
      <c r="U7" s="13"/>
      <c r="V7" s="24">
        <v>2</v>
      </c>
    </row>
    <row r="8" spans="2:22" ht="12.75">
      <c r="B8" s="7">
        <v>1988</v>
      </c>
      <c r="C8" s="31">
        <v>0.09413750157218012</v>
      </c>
      <c r="D8" s="33">
        <v>0.11136881709626953</v>
      </c>
      <c r="E8" s="33">
        <v>0.12539820009449765</v>
      </c>
      <c r="F8" s="33">
        <v>0.12300000867086511</v>
      </c>
      <c r="G8" s="33">
        <v>0.11895877256384202</v>
      </c>
      <c r="H8" s="33">
        <v>0.10288881077101864</v>
      </c>
      <c r="I8" s="31">
        <v>0.0902565364404816</v>
      </c>
      <c r="J8" s="31">
        <v>0.0705924410903588</v>
      </c>
      <c r="K8" s="33">
        <v>0.11825252814583079</v>
      </c>
      <c r="L8" s="31">
        <v>0.06556029595043106</v>
      </c>
      <c r="M8" s="32">
        <v>0.044018018664146</v>
      </c>
      <c r="N8" s="25">
        <v>-0.04005045356640779</v>
      </c>
      <c r="O8" s="32">
        <v>0.046188277568030775</v>
      </c>
      <c r="P8" s="23" t="s">
        <v>9</v>
      </c>
      <c r="Q8" s="23" t="s">
        <v>9</v>
      </c>
      <c r="R8" s="23" t="s">
        <v>9</v>
      </c>
      <c r="S8" s="13"/>
      <c r="T8" s="13"/>
      <c r="U8" s="13"/>
      <c r="V8" s="22">
        <v>4</v>
      </c>
    </row>
    <row r="9" spans="2:22" ht="12.75">
      <c r="B9" s="7">
        <v>1989</v>
      </c>
      <c r="C9" s="31">
        <v>0.09569011467552146</v>
      </c>
      <c r="D9" s="33">
        <v>0.11499474697473855</v>
      </c>
      <c r="E9" s="33">
        <v>0.13131063437207294</v>
      </c>
      <c r="F9" s="33">
        <v>0.12972149530505028</v>
      </c>
      <c r="G9" s="33">
        <v>0.12661325634999399</v>
      </c>
      <c r="H9" s="33">
        <v>0.10994058652629685</v>
      </c>
      <c r="I9" s="31">
        <v>0.097074984764005</v>
      </c>
      <c r="J9" s="31">
        <v>0.07544067595109197</v>
      </c>
      <c r="K9" s="33">
        <v>0.13950447787850717</v>
      </c>
      <c r="L9" s="31">
        <v>0.08043120443757222</v>
      </c>
      <c r="M9" s="31">
        <v>0.061919668419508536</v>
      </c>
      <c r="N9" s="26">
        <v>-0.05542594953350589</v>
      </c>
      <c r="O9" s="23" t="s">
        <v>9</v>
      </c>
      <c r="P9" s="23" t="s">
        <v>9</v>
      </c>
      <c r="Q9" s="23" t="s">
        <v>9</v>
      </c>
      <c r="R9" s="25">
        <v>-0.020122394776004526</v>
      </c>
      <c r="S9" s="15">
        <v>2000</v>
      </c>
      <c r="T9" s="13"/>
      <c r="U9" s="13"/>
      <c r="V9" s="27">
        <v>5</v>
      </c>
    </row>
    <row r="10" spans="2:22" ht="12.75">
      <c r="B10" s="7">
        <v>1990</v>
      </c>
      <c r="C10" s="31">
        <v>0.09508865964635947</v>
      </c>
      <c r="D10" s="33">
        <v>0.11656148041810382</v>
      </c>
      <c r="E10" s="33">
        <v>0.1353523169896241</v>
      </c>
      <c r="F10" s="33">
        <v>0.134391077606689</v>
      </c>
      <c r="G10" s="33">
        <v>0.13201732940884517</v>
      </c>
      <c r="H10" s="33">
        <v>0.11388071620627599</v>
      </c>
      <c r="I10" s="31">
        <v>0.09947778091902701</v>
      </c>
      <c r="J10" s="31">
        <v>0.07248087398821228</v>
      </c>
      <c r="K10" s="34">
        <v>0.15967487088437338</v>
      </c>
      <c r="L10" s="31">
        <v>0.08593506892272348</v>
      </c>
      <c r="M10" s="31">
        <v>0.05135369950243763</v>
      </c>
      <c r="N10" s="23" t="s">
        <v>9</v>
      </c>
      <c r="O10" s="23" t="s">
        <v>9</v>
      </c>
      <c r="P10" s="23" t="s">
        <v>9</v>
      </c>
      <c r="Q10" s="32">
        <v>0.02484610558975442</v>
      </c>
      <c r="R10" s="23">
        <v>0.00210964852576212</v>
      </c>
      <c r="S10" s="15">
        <v>1999</v>
      </c>
      <c r="T10" s="13"/>
      <c r="U10" s="13"/>
      <c r="V10" s="28">
        <v>6</v>
      </c>
    </row>
    <row r="11" spans="2:22" ht="12.75">
      <c r="B11" s="7">
        <v>1991</v>
      </c>
      <c r="C11" s="31">
        <v>0.09355494941471684</v>
      </c>
      <c r="D11" s="33">
        <v>0.11752643415884889</v>
      </c>
      <c r="E11" s="33">
        <v>0.13934849418091128</v>
      </c>
      <c r="F11" s="33">
        <v>0.13920896510000164</v>
      </c>
      <c r="G11" s="33">
        <v>0.13793649614858153</v>
      </c>
      <c r="H11" s="33">
        <v>0.11799208032398997</v>
      </c>
      <c r="I11" s="33">
        <v>0.10128984991301437</v>
      </c>
      <c r="J11" s="31">
        <v>0.0643235208922536</v>
      </c>
      <c r="K11" s="34">
        <v>0.1952339778886568</v>
      </c>
      <c r="L11" s="33">
        <v>0.10945704768393438</v>
      </c>
      <c r="M11" s="23" t="s">
        <v>9</v>
      </c>
      <c r="N11" s="23" t="s">
        <v>9</v>
      </c>
      <c r="O11" s="23" t="s">
        <v>9</v>
      </c>
      <c r="P11" s="33">
        <v>0.13893985145324983</v>
      </c>
      <c r="Q11" s="31">
        <v>0.08038792628520097</v>
      </c>
      <c r="R11" s="32">
        <v>0.04578825197864078</v>
      </c>
      <c r="S11" s="15">
        <v>1998</v>
      </c>
      <c r="T11" s="13"/>
      <c r="U11" s="13"/>
      <c r="V11" s="29">
        <v>7</v>
      </c>
    </row>
    <row r="12" spans="2:22" ht="12.75">
      <c r="B12" s="7">
        <v>1992</v>
      </c>
      <c r="C12" s="31">
        <v>0.0899555879463361</v>
      </c>
      <c r="D12" s="33">
        <v>0.11661714030095681</v>
      </c>
      <c r="E12" s="33">
        <v>0.14194938976112223</v>
      </c>
      <c r="F12" s="33">
        <v>0.14251202151832423</v>
      </c>
      <c r="G12" s="33">
        <v>0.14234671337910865</v>
      </c>
      <c r="H12" s="33">
        <v>0.11907573207496042</v>
      </c>
      <c r="I12" s="31">
        <v>0.09621982314416261</v>
      </c>
      <c r="J12" s="32">
        <v>0.02936001507358193</v>
      </c>
      <c r="K12" s="34">
        <v>0.233176412065192</v>
      </c>
      <c r="L12" s="23" t="s">
        <v>9</v>
      </c>
      <c r="M12" s="23" t="s">
        <v>9</v>
      </c>
      <c r="N12" s="23" t="s">
        <v>9</v>
      </c>
      <c r="O12" s="33">
        <v>0.14497187549321144</v>
      </c>
      <c r="P12" s="33">
        <v>0.1419518806816631</v>
      </c>
      <c r="Q12" s="33">
        <v>0.10150064156163574</v>
      </c>
      <c r="R12" s="31">
        <v>0.0697481001540663</v>
      </c>
      <c r="S12" s="15">
        <v>1997</v>
      </c>
      <c r="T12" s="13"/>
      <c r="U12" s="13"/>
      <c r="V12" s="30">
        <v>8</v>
      </c>
    </row>
    <row r="13" spans="2:21" ht="12.75">
      <c r="B13" s="7">
        <v>1993</v>
      </c>
      <c r="C13" s="31">
        <v>0.08685804470659358</v>
      </c>
      <c r="D13" s="33">
        <v>0.117113160363045</v>
      </c>
      <c r="E13" s="33">
        <v>0.1476671404771993</v>
      </c>
      <c r="F13" s="34">
        <v>0.15041522967202586</v>
      </c>
      <c r="G13" s="34">
        <v>0.15436282255693756</v>
      </c>
      <c r="H13" s="33">
        <v>0.13083655703768518</v>
      </c>
      <c r="I13" s="33">
        <v>0.10624433528716676</v>
      </c>
      <c r="J13" s="25">
        <v>-0.03275181290254359</v>
      </c>
      <c r="K13" s="23" t="s">
        <v>9</v>
      </c>
      <c r="L13" s="23" t="s">
        <v>9</v>
      </c>
      <c r="M13" s="23" t="s">
        <v>9</v>
      </c>
      <c r="N13" s="34">
        <v>0.1946189290318039</v>
      </c>
      <c r="O13" s="34">
        <v>0.169531990017048</v>
      </c>
      <c r="P13" s="34">
        <v>0.15924438248177775</v>
      </c>
      <c r="Q13" s="33">
        <v>0.12407661723688679</v>
      </c>
      <c r="R13" s="31">
        <v>0.093631718341046</v>
      </c>
      <c r="S13" s="15">
        <v>1996</v>
      </c>
      <c r="T13" s="13"/>
      <c r="U13" s="13"/>
    </row>
    <row r="14" spans="2:21" ht="12.75">
      <c r="B14" s="7">
        <v>1994</v>
      </c>
      <c r="C14" s="31">
        <v>0.08215740044764816</v>
      </c>
      <c r="D14" s="33">
        <v>0.1167259861030267</v>
      </c>
      <c r="E14" s="34">
        <v>0.15449487563241826</v>
      </c>
      <c r="F14" s="34">
        <v>0.16119490000753312</v>
      </c>
      <c r="G14" s="34">
        <v>0.17476329284103284</v>
      </c>
      <c r="H14" s="34">
        <v>0.16143566271217089</v>
      </c>
      <c r="I14" s="34">
        <v>0.17887184395368028</v>
      </c>
      <c r="J14" s="23" t="s">
        <v>9</v>
      </c>
      <c r="K14" s="23" t="s">
        <v>9</v>
      </c>
      <c r="L14" s="23" t="s">
        <v>9</v>
      </c>
      <c r="M14" s="34">
        <v>0.1505959270261421</v>
      </c>
      <c r="N14" s="34">
        <v>0.17240081631339943</v>
      </c>
      <c r="O14" s="34">
        <v>0.16318559295956958</v>
      </c>
      <c r="P14" s="34">
        <v>0.15707619330007971</v>
      </c>
      <c r="Q14" s="33">
        <v>0.12933112453167883</v>
      </c>
      <c r="R14" s="33">
        <v>0.10292603015248791</v>
      </c>
      <c r="S14" s="15">
        <v>1995</v>
      </c>
      <c r="T14" s="13"/>
      <c r="U14" s="13"/>
    </row>
    <row r="15" spans="2:21" ht="12.75">
      <c r="B15" s="7">
        <v>1995</v>
      </c>
      <c r="C15" s="31">
        <v>0.06923362899359495</v>
      </c>
      <c r="D15" s="33">
        <v>0.10655589036091306</v>
      </c>
      <c r="E15" s="34">
        <v>0.15063506799684342</v>
      </c>
      <c r="F15" s="34">
        <v>0.15686117893195467</v>
      </c>
      <c r="G15" s="34">
        <v>0.17608779151041404</v>
      </c>
      <c r="H15" s="34">
        <v>0.16313540335311455</v>
      </c>
      <c r="I15" s="23" t="s">
        <v>9</v>
      </c>
      <c r="J15" s="23" t="s">
        <v>9</v>
      </c>
      <c r="K15" s="23" t="s">
        <v>9</v>
      </c>
      <c r="L15" s="34">
        <v>0.15098686416577656</v>
      </c>
      <c r="M15" s="34">
        <v>0.1507913789952262</v>
      </c>
      <c r="N15" s="34">
        <v>0.16521892730687493</v>
      </c>
      <c r="O15" s="34">
        <v>0.1601238432041423</v>
      </c>
      <c r="P15" s="34">
        <v>0.15585575564974885</v>
      </c>
      <c r="Q15" s="33">
        <v>0.13291191007433767</v>
      </c>
      <c r="R15" s="33">
        <v>0.10966699660003365</v>
      </c>
      <c r="S15" s="15">
        <v>1994</v>
      </c>
      <c r="T15" s="13"/>
      <c r="U15" s="13"/>
    </row>
    <row r="16" spans="1:21" ht="12.75">
      <c r="A16" s="35" t="s">
        <v>13</v>
      </c>
      <c r="B16" s="7">
        <v>1996</v>
      </c>
      <c r="C16" s="31">
        <v>0.05203813993739764</v>
      </c>
      <c r="D16" s="31">
        <v>0.09089735372585972</v>
      </c>
      <c r="E16" s="33">
        <v>0.14182599909395815</v>
      </c>
      <c r="F16" s="33">
        <v>0.14054056578519625</v>
      </c>
      <c r="G16" s="34">
        <v>0.15408652162385733</v>
      </c>
      <c r="H16" s="23" t="s">
        <v>9</v>
      </c>
      <c r="I16" s="23" t="s">
        <v>9</v>
      </c>
      <c r="J16" s="23" t="s">
        <v>9</v>
      </c>
      <c r="K16" s="25">
        <v>-0.04166700000182011</v>
      </c>
      <c r="L16" s="31">
        <v>0.050251729108067744</v>
      </c>
      <c r="M16" s="31">
        <v>0.08268772818991166</v>
      </c>
      <c r="N16" s="33">
        <v>0.10964678368427583</v>
      </c>
      <c r="O16" s="33">
        <v>0.11662351841024665</v>
      </c>
      <c r="P16" s="33">
        <v>0.12031230774552926</v>
      </c>
      <c r="Q16" s="33">
        <v>0.10614822887212094</v>
      </c>
      <c r="R16" s="31">
        <v>0.08951481802145511</v>
      </c>
      <c r="S16" s="15">
        <v>1993</v>
      </c>
      <c r="T16" s="13"/>
      <c r="U16" s="13"/>
    </row>
    <row r="17" spans="1:21" ht="12.75">
      <c r="A17" s="35"/>
      <c r="B17" s="7">
        <v>1997</v>
      </c>
      <c r="C17" s="32">
        <v>0.03394527709208103</v>
      </c>
      <c r="D17" s="31">
        <v>0.0739604756199358</v>
      </c>
      <c r="E17" s="33">
        <v>0.13781224860165453</v>
      </c>
      <c r="F17" s="33">
        <v>0.11622716919741341</v>
      </c>
      <c r="G17" s="23" t="s">
        <v>9</v>
      </c>
      <c r="H17" s="23" t="s">
        <v>9</v>
      </c>
      <c r="I17" s="23" t="s">
        <v>9</v>
      </c>
      <c r="J17" s="34">
        <v>0.22825745284719878</v>
      </c>
      <c r="K17" s="31">
        <v>0.084933016161449</v>
      </c>
      <c r="L17" s="33">
        <v>0.10651865326386778</v>
      </c>
      <c r="M17" s="33">
        <v>0.11737709023672216</v>
      </c>
      <c r="N17" s="33">
        <v>0.13241519595321094</v>
      </c>
      <c r="O17" s="33">
        <v>0.1344983718884556</v>
      </c>
      <c r="P17" s="33">
        <v>0.13513180696606608</v>
      </c>
      <c r="Q17" s="33">
        <v>0.12072184763717808</v>
      </c>
      <c r="R17" s="33">
        <v>0.1041222732649103</v>
      </c>
      <c r="S17" s="15">
        <v>1992</v>
      </c>
      <c r="T17" s="13"/>
      <c r="U17" s="13"/>
    </row>
    <row r="18" spans="1:21" ht="12.75">
      <c r="A18" s="12" t="s">
        <v>10</v>
      </c>
      <c r="B18" s="7">
        <v>1998</v>
      </c>
      <c r="C18" s="32">
        <v>0.014994493701691088</v>
      </c>
      <c r="D18" s="31">
        <v>0.054860213553551335</v>
      </c>
      <c r="E18" s="34">
        <v>0.16015922973007618</v>
      </c>
      <c r="F18" s="23" t="s">
        <v>9</v>
      </c>
      <c r="G18" s="23" t="s">
        <v>9</v>
      </c>
      <c r="H18" s="23" t="s">
        <v>9</v>
      </c>
      <c r="I18" s="31">
        <v>0.0933295813242716</v>
      </c>
      <c r="J18" s="34">
        <v>0.1588313970029651</v>
      </c>
      <c r="K18" s="31">
        <v>0.08772468175689419</v>
      </c>
      <c r="L18" s="33">
        <v>0.10320654387430195</v>
      </c>
      <c r="M18" s="33">
        <v>0.11252564277089827</v>
      </c>
      <c r="N18" s="33">
        <v>0.12580521711439063</v>
      </c>
      <c r="O18" s="33">
        <v>0.12852354106964503</v>
      </c>
      <c r="P18" s="33">
        <v>0.12982035218428178</v>
      </c>
      <c r="Q18" s="33">
        <v>0.1176446822339241</v>
      </c>
      <c r="R18" s="33">
        <v>0.1030382270810084</v>
      </c>
      <c r="S18" s="15">
        <v>1991</v>
      </c>
      <c r="T18" s="13"/>
      <c r="U18" s="13"/>
    </row>
    <row r="19" spans="2:21" ht="12.75">
      <c r="B19" s="7">
        <v>1999</v>
      </c>
      <c r="C19" s="25">
        <v>-0.010300322100371611</v>
      </c>
      <c r="D19" s="23">
        <v>0.004002167932046604</v>
      </c>
      <c r="E19" s="23" t="s">
        <v>9</v>
      </c>
      <c r="F19" s="23" t="s">
        <v>9</v>
      </c>
      <c r="G19" s="23" t="s">
        <v>9</v>
      </c>
      <c r="H19" s="33">
        <v>0.13740717768114252</v>
      </c>
      <c r="I19" s="33">
        <v>0.11515062362415618</v>
      </c>
      <c r="J19" s="34">
        <v>0.15164552331006442</v>
      </c>
      <c r="K19" s="31">
        <v>0.09993805714816362</v>
      </c>
      <c r="L19" s="33">
        <v>0.10996339428077606</v>
      </c>
      <c r="M19" s="33">
        <v>0.11663444121729283</v>
      </c>
      <c r="N19" s="33">
        <v>0.12745536618210118</v>
      </c>
      <c r="O19" s="33">
        <v>0.1296301899937098</v>
      </c>
      <c r="P19" s="33">
        <v>0.13066082752484842</v>
      </c>
      <c r="Q19" s="33">
        <v>0.11960538059269266</v>
      </c>
      <c r="R19" s="33">
        <v>0.10611928378611513</v>
      </c>
      <c r="S19" s="15">
        <v>1990</v>
      </c>
      <c r="T19" s="13"/>
      <c r="U19" s="13"/>
    </row>
    <row r="20" spans="2:21" ht="12.75">
      <c r="B20" s="7">
        <v>2000</v>
      </c>
      <c r="C20" s="23">
        <v>-0.006283124987258272</v>
      </c>
      <c r="D20" s="23" t="s">
        <v>9</v>
      </c>
      <c r="E20" s="23" t="s">
        <v>9</v>
      </c>
      <c r="F20" s="23" t="s">
        <v>9</v>
      </c>
      <c r="G20" s="26">
        <v>-0.07567262469890434</v>
      </c>
      <c r="H20" s="32">
        <v>0.025347058899881647</v>
      </c>
      <c r="I20" s="32">
        <v>0.04752475000156875</v>
      </c>
      <c r="J20" s="31">
        <v>0.09004787265414693</v>
      </c>
      <c r="K20" s="31">
        <v>0.06233073369825193</v>
      </c>
      <c r="L20" s="31">
        <v>0.07661770170859894</v>
      </c>
      <c r="M20" s="31">
        <v>0.08688741810609724</v>
      </c>
      <c r="N20" s="31">
        <v>0.09980367154895475</v>
      </c>
      <c r="O20" s="33">
        <v>0.1047330552628516</v>
      </c>
      <c r="P20" s="33">
        <v>0.108106986237676</v>
      </c>
      <c r="Q20" s="33">
        <v>0.10026622210851444</v>
      </c>
      <c r="R20" s="31">
        <v>0.08969247392893398</v>
      </c>
      <c r="S20" s="15">
        <v>1989</v>
      </c>
      <c r="T20" s="35" t="s">
        <v>13</v>
      </c>
      <c r="U20" s="13"/>
    </row>
    <row r="21" spans="3:21" ht="12.75">
      <c r="C21" s="23" t="s">
        <v>9</v>
      </c>
      <c r="D21" s="23" t="s">
        <v>9</v>
      </c>
      <c r="E21" s="23" t="s">
        <v>9</v>
      </c>
      <c r="F21" s="31">
        <v>0.08081438542180042</v>
      </c>
      <c r="G21" s="23">
        <v>-0.00048695653103181247</v>
      </c>
      <c r="H21" s="32">
        <v>0.04351244332600879</v>
      </c>
      <c r="I21" s="31">
        <v>0.05574977799898129</v>
      </c>
      <c r="J21" s="31">
        <v>0.08819488607569892</v>
      </c>
      <c r="K21" s="31">
        <v>0.06538924357539022</v>
      </c>
      <c r="L21" s="31">
        <v>0.07721622880537993</v>
      </c>
      <c r="M21" s="31">
        <v>0.08612642678399429</v>
      </c>
      <c r="N21" s="31">
        <v>0.09767738149871241</v>
      </c>
      <c r="O21" s="33">
        <v>0.10231755969225342</v>
      </c>
      <c r="P21" s="33">
        <v>0.10559761990770955</v>
      </c>
      <c r="Q21" s="31">
        <v>0.09863195061478569</v>
      </c>
      <c r="R21" s="31">
        <v>0.0890069625247989</v>
      </c>
      <c r="S21" s="15">
        <v>1988</v>
      </c>
      <c r="T21" s="35"/>
      <c r="U21" s="13"/>
    </row>
    <row r="22" spans="3:21" ht="12.75">
      <c r="C22" s="23" t="s">
        <v>9</v>
      </c>
      <c r="D22" s="23" t="s">
        <v>9</v>
      </c>
      <c r="E22" s="34">
        <v>0.1629730446596147</v>
      </c>
      <c r="F22" s="33">
        <v>0.12114138114954143</v>
      </c>
      <c r="G22" s="31">
        <v>0.05127303968096486</v>
      </c>
      <c r="H22" s="31">
        <v>0.07217490073804345</v>
      </c>
      <c r="I22" s="31">
        <v>0.07637283517345606</v>
      </c>
      <c r="J22" s="33">
        <v>0.10031535930620672</v>
      </c>
      <c r="K22" s="31">
        <v>0.07881168589280918</v>
      </c>
      <c r="L22" s="31">
        <v>0.08758005069603492</v>
      </c>
      <c r="M22" s="31">
        <v>0.0944078217597708</v>
      </c>
      <c r="N22" s="33">
        <v>0.10403847535385391</v>
      </c>
      <c r="O22" s="33">
        <v>0.10769842162776366</v>
      </c>
      <c r="P22" s="33">
        <v>0.11026881404108058</v>
      </c>
      <c r="Q22" s="33">
        <v>0.10345230291706198</v>
      </c>
      <c r="R22" s="31">
        <v>0.09413057876182784</v>
      </c>
      <c r="S22" s="15">
        <v>1987</v>
      </c>
      <c r="T22" s="14" t="s">
        <v>11</v>
      </c>
      <c r="U22" s="13"/>
    </row>
    <row r="23" spans="3:19" ht="12.75">
      <c r="C23" s="23" t="s">
        <v>9</v>
      </c>
      <c r="D23" s="32">
        <v>0.010329303763566777</v>
      </c>
      <c r="E23" s="31">
        <v>0.08396759476782512</v>
      </c>
      <c r="F23" s="31">
        <v>0.08291550416515103</v>
      </c>
      <c r="G23" s="32">
        <v>0.04088411923139934</v>
      </c>
      <c r="H23" s="31">
        <v>0.059510094851350503</v>
      </c>
      <c r="I23" s="31">
        <v>0.0650731396356885</v>
      </c>
      <c r="J23" s="31">
        <v>0.08698540914764963</v>
      </c>
      <c r="K23" s="31">
        <v>0.07000376439700573</v>
      </c>
      <c r="L23" s="31">
        <v>0.07871288914043273</v>
      </c>
      <c r="M23" s="31">
        <v>0.08569431669174454</v>
      </c>
      <c r="N23" s="31">
        <v>0.09517185942115258</v>
      </c>
      <c r="O23" s="31">
        <v>0.09923780086877199</v>
      </c>
      <c r="P23" s="33">
        <v>0.10224204369258505</v>
      </c>
      <c r="Q23" s="31">
        <v>0.09652495873943079</v>
      </c>
      <c r="R23" s="31">
        <v>0.0883336955757188</v>
      </c>
      <c r="S23" s="11">
        <v>1986</v>
      </c>
    </row>
    <row r="24" spans="3:19" ht="12.75">
      <c r="C24" s="33">
        <v>0.10769014067261695</v>
      </c>
      <c r="D24" s="31">
        <v>0.05789026302898348</v>
      </c>
      <c r="E24" s="31">
        <v>0.09181811623292258</v>
      </c>
      <c r="F24" s="31">
        <v>0.0890567251511587</v>
      </c>
      <c r="G24" s="31">
        <v>0.05391494748892112</v>
      </c>
      <c r="H24" s="31">
        <v>0.06739205081254807</v>
      </c>
      <c r="I24" s="31">
        <v>0.07105939435385844</v>
      </c>
      <c r="J24" s="31">
        <v>0.08955218619885885</v>
      </c>
      <c r="K24" s="31">
        <v>0.07412700929416416</v>
      </c>
      <c r="L24" s="31">
        <v>0.08157617040967069</v>
      </c>
      <c r="M24" s="31">
        <v>0.08767575661956961</v>
      </c>
      <c r="N24" s="31">
        <v>0.0962096238909762</v>
      </c>
      <c r="O24" s="31">
        <v>0.09988568474276582</v>
      </c>
      <c r="P24" s="33">
        <v>0.1026303032661835</v>
      </c>
      <c r="Q24" s="31">
        <v>0.09726579029151772</v>
      </c>
      <c r="R24" s="31">
        <v>0.08953350194995302</v>
      </c>
      <c r="S24">
        <v>1985</v>
      </c>
    </row>
    <row r="25" spans="3:19" ht="26.25">
      <c r="C25" s="19">
        <v>1986</v>
      </c>
      <c r="D25" s="20">
        <v>1987</v>
      </c>
      <c r="E25" s="20">
        <v>1988</v>
      </c>
      <c r="F25" s="20">
        <v>1989</v>
      </c>
      <c r="G25" s="20">
        <v>1990</v>
      </c>
      <c r="H25" s="20">
        <v>1991</v>
      </c>
      <c r="I25" s="20">
        <v>1992</v>
      </c>
      <c r="J25" s="20">
        <v>1993</v>
      </c>
      <c r="K25" s="20">
        <v>1994</v>
      </c>
      <c r="L25" s="20">
        <v>1995</v>
      </c>
      <c r="M25" s="20">
        <v>1996</v>
      </c>
      <c r="N25" s="20">
        <v>1997</v>
      </c>
      <c r="O25" s="20">
        <v>1998</v>
      </c>
      <c r="P25" s="20">
        <v>1999</v>
      </c>
      <c r="Q25" s="20">
        <v>2000</v>
      </c>
      <c r="R25" s="20">
        <v>2001</v>
      </c>
      <c r="S25" s="10"/>
    </row>
    <row r="26" ht="12.75">
      <c r="D26" s="6"/>
    </row>
    <row r="27" spans="4:6" ht="12.75">
      <c r="D27" s="6"/>
      <c r="F27" s="13" t="s">
        <v>12</v>
      </c>
    </row>
    <row r="28" spans="4:6" ht="12.75">
      <c r="D28" s="6"/>
      <c r="F28" s="14" t="s">
        <v>11</v>
      </c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spans="4:20" ht="12.75">
      <c r="D40" s="6"/>
      <c r="T40" s="8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</sheetData>
  <mergeCells count="2">
    <mergeCell ref="A16:A17"/>
    <mergeCell ref="T20:T21"/>
  </mergeCells>
  <conditionalFormatting sqref="F28:F36 F25:F26 G25:R36 C25:E36">
    <cfRule type="cellIs" priority="1" dxfId="0" operator="between" stopIfTrue="1">
      <formula>0.01</formula>
      <formula>-0.01</formula>
    </cfRule>
    <cfRule type="cellIs" priority="2" dxfId="1" operator="between" stopIfTrue="1">
      <formula>0.01</formula>
      <formula>0.04</formula>
    </cfRule>
    <cfRule type="cellIs" priority="3" dxfId="2" operator="lessThanOrEqual" stopIfTrue="1">
      <formula>-0.01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</dc:creator>
  <cp:keywords/>
  <dc:description/>
  <cp:lastModifiedBy>nosch</cp:lastModifiedBy>
  <dcterms:created xsi:type="dcterms:W3CDTF">2002-06-13T09:13:29Z</dcterms:created>
  <dcterms:modified xsi:type="dcterms:W3CDTF">2008-05-15T20:19:19Z</dcterms:modified>
  <cp:category/>
  <cp:version/>
  <cp:contentType/>
  <cp:contentStatus/>
</cp:coreProperties>
</file>